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030"/>
  </bookViews>
  <sheets>
    <sheet name="Средняя группа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3" l="1"/>
  <c r="D36" i="3"/>
  <c r="D37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DB33" i="3"/>
  <c r="DA33" i="3"/>
  <c r="CZ33" i="3"/>
  <c r="CY33" i="3"/>
  <c r="CX33" i="3"/>
  <c r="CW33" i="3"/>
  <c r="CV33" i="3"/>
  <c r="CU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D42" i="3" s="1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FK32" i="3" l="1"/>
  <c r="FJ32" i="3"/>
  <c r="FI32" i="3"/>
  <c r="FH32" i="3"/>
  <c r="FG32" i="3"/>
  <c r="FF32" i="3"/>
  <c r="FE32" i="3"/>
  <c r="FD32" i="3"/>
  <c r="FC32" i="3"/>
  <c r="FB32" i="3"/>
  <c r="FA32" i="3"/>
  <c r="EZ32" i="3"/>
  <c r="EY32" i="3"/>
  <c r="EX32" i="3"/>
  <c r="EW32" i="3"/>
  <c r="EV32" i="3"/>
  <c r="EU32" i="3"/>
  <c r="ET32" i="3"/>
  <c r="ES32" i="3"/>
  <c r="ER32" i="3"/>
  <c r="EQ32" i="3"/>
  <c r="EP32" i="3"/>
  <c r="EO32" i="3"/>
  <c r="EN32" i="3"/>
  <c r="EM32" i="3"/>
  <c r="EL32" i="3"/>
  <c r="EK32" i="3"/>
  <c r="EJ32" i="3"/>
  <c r="EI32" i="3"/>
  <c r="EH32" i="3"/>
  <c r="EG32" i="3"/>
  <c r="EF32" i="3"/>
  <c r="EE32" i="3"/>
  <c r="ED32" i="3"/>
  <c r="EC32" i="3"/>
  <c r="EB32" i="3"/>
  <c r="EA32" i="3"/>
  <c r="DZ32" i="3"/>
  <c r="DY32" i="3"/>
  <c r="DX32" i="3"/>
  <c r="DW32" i="3"/>
  <c r="DV32" i="3"/>
  <c r="DU32" i="3"/>
  <c r="DT32" i="3"/>
  <c r="DS32" i="3"/>
  <c r="DR32" i="3"/>
  <c r="DQ32" i="3"/>
  <c r="DP32" i="3"/>
  <c r="DO32" i="3"/>
  <c r="DN32" i="3"/>
  <c r="DM32" i="3"/>
  <c r="DL32" i="3"/>
  <c r="DK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D40" i="3" l="1"/>
  <c r="D52" i="3"/>
  <c r="D53" i="3"/>
  <c r="D44" i="3"/>
  <c r="D45" i="3"/>
  <c r="D54" i="3"/>
  <c r="D47" i="3" l="1"/>
  <c r="D39" i="3"/>
  <c r="D55" i="3"/>
  <c r="D43" i="3"/>
  <c r="D51" i="3"/>
</calcChain>
</file>

<file path=xl/sharedStrings.xml><?xml version="1.0" encoding="utf-8"?>
<sst xmlns="http://schemas.openxmlformats.org/spreadsheetml/2006/main" count="357" uniqueCount="327">
  <si>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</si>
  <si>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</si>
  <si>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</si>
  <si>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</si>
  <si>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</si>
  <si>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</si>
  <si>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</si>
  <si>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</si>
  <si>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</si>
  <si>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</si>
  <si>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</si>
  <si>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</si>
  <si>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</si>
  <si>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</si>
  <si>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</si>
  <si>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</si>
  <si>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</si>
  <si>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</si>
  <si>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</si>
  <si>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</si>
  <si>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</si>
  <si>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</si>
  <si>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</si>
  <si>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</si>
  <si>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</si>
  <si>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</si>
  <si>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</si>
  <si>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</si>
  <si>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</si>
  <si>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</si>
  <si>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</si>
  <si>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</si>
  <si>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</si>
  <si>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</si>
  <si>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</si>
  <si>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</si>
  <si>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</si>
  <si>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</si>
  <si>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</si>
  <si>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</si>
  <si>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</si>
  <si>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</si>
  <si>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</si>
  <si>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</si>
  <si>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</si>
  <si>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</si>
  <si>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</si>
  <si>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</si>
  <si>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</si>
  <si>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</si>
  <si>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</si>
  <si>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</si>
  <si>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</si>
  <si>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</si>
  <si>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</si>
  <si>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</si>
  <si>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</si>
  <si>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</si>
  <si>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</si>
  <si>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</si>
  <si>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</si>
  <si>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</si>
  <si>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</si>
  <si>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</si>
  <si>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</si>
  <si>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</si>
  <si>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</si>
  <si>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</si>
  <si>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</si>
  <si>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</si>
  <si>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</si>
  <si>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</si>
  <si>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</si>
  <si>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</si>
  <si>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</si>
  <si>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</si>
  <si>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</si>
  <si>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</si>
  <si>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</si>
  <si>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</si>
  <si>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</si>
  <si>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</si>
  <si>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</si>
  <si>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</si>
  <si>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</si>
  <si>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</si>
  <si>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</si>
  <si>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</si>
  <si>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</si>
  <si>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</si>
  <si>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</si>
  <si>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</si>
  <si>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</si>
  <si>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</si>
  <si>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</si>
  <si>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</si>
  <si>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</si>
  <si>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</si>
  <si>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</si>
  <si>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</si>
  <si>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</si>
  <si>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</si>
  <si>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</si>
  <si>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</si>
  <si>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</si>
  <si>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</si>
  <si>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</si>
  <si>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</si>
  <si>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</si>
  <si>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</si>
  <si>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</si>
  <si>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</si>
  <si>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</si>
  <si>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</si>
  <si>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</si>
  <si>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</si>
  <si>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</si>
  <si>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</si>
  <si>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</si>
  <si>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</si>
  <si>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</si>
  <si>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</si>
  <si>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3-П.1</t>
  </si>
  <si>
    <t>3-П.2</t>
  </si>
  <si>
    <t>3-П.3</t>
  </si>
  <si>
    <t>3-П.4</t>
  </si>
  <si>
    <t>3-П.8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</si>
  <si>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</si>
  <si>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</si>
  <si>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</si>
  <si>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</si>
  <si>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</si>
  <si>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</si>
  <si>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</si>
  <si>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</si>
  <si>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</si>
  <si>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</si>
  <si>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</si>
  <si>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</si>
  <si>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</si>
  <si>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</si>
  <si>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</si>
  <si>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</si>
  <si>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</si>
  <si>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</si>
  <si>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</si>
  <si>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</si>
  <si>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</si>
  <si>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</si>
  <si>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</si>
  <si>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</si>
  <si>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</si>
  <si>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</si>
  <si>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</si>
  <si>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</si>
  <si>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</si>
  <si>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</si>
  <si>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</si>
  <si>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</si>
  <si>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</si>
  <si>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</si>
  <si>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</si>
  <si>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</si>
  <si>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</si>
  <si>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</si>
  <si>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</si>
  <si>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</si>
  <si>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</si>
  <si>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</si>
  <si>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</si>
  <si>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</si>
  <si>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</si>
  <si>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</si>
  <si>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</si>
  <si>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</si>
  <si>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</si>
  <si>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</si>
  <si>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ПРИМЕЧАНИЕ.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</si>
  <si>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</si>
  <si>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</si>
  <si>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</si>
  <si>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</si>
  <si>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</si>
  <si>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</si>
  <si>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</si>
  <si>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</si>
  <si>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</si>
  <si>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</si>
  <si>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</si>
  <si>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</si>
  <si>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</si>
  <si>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</si>
  <si>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</si>
  <si>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</si>
  <si>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</si>
  <si>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</si>
  <si>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</si>
  <si>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</si>
  <si>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</si>
  <si>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</si>
  <si>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</si>
  <si>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</si>
  <si>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</si>
  <si>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</si>
  <si>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</si>
  <si>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</si>
  <si>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</si>
  <si>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</si>
  <si>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</si>
  <si>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</si>
  <si>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</si>
  <si>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</si>
  <si>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</si>
  <si>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</si>
  <si>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</si>
  <si>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</si>
  <si>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</si>
  <si>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</si>
  <si>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</si>
  <si>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</si>
  <si>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</si>
  <si>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</si>
  <si>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</si>
  <si>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</si>
  <si>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</si>
  <si>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</si>
  <si>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</si>
  <si>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</si>
  <si>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</si>
  <si>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</si>
  <si>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</si>
  <si>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</si>
  <si>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</si>
  <si>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</si>
  <si>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</si>
  <si>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</si>
  <si>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</si>
  <si>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</si>
  <si>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</si>
  <si>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</si>
  <si>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</si>
  <si>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</si>
  <si>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</si>
  <si>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</si>
  <si>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</si>
  <si>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</si>
  <si>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</si>
  <si>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</si>
  <si>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</si>
  <si>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</si>
  <si>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</si>
  <si>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</si>
  <si>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</si>
  <si>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</si>
  <si>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</si>
  <si>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</si>
  <si>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</si>
  <si>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</si>
  <si>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</si>
  <si>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</si>
  <si>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</si>
  <si>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</si>
  <si>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</si>
  <si>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</si>
  <si>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</si>
  <si>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</si>
  <si>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</si>
  <si>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</si>
  <si>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</si>
  <si>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</si>
  <si>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</si>
  <si>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</si>
  <si>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</si>
  <si>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</si>
  <si>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</si>
  <si>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</si>
  <si>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</si>
  <si>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</si>
  <si>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</si>
  <si>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</si>
  <si>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</si>
  <si>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</si>
  <si>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</si>
  <si>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</si>
  <si>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</si>
  <si>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</si>
  <si>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</si>
  <si>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</si>
  <si>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</si>
  <si>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</si>
  <si>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</si>
  <si>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</si>
  <si>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</si>
  <si>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</si>
  <si>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</si>
  <si>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</si>
  <si>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</si>
  <si>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</si>
  <si>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</si>
  <si>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</si>
  <si>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</si>
  <si>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</si>
  <si>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</si>
  <si>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Алтынбек Алтынай</t>
  </si>
  <si>
    <t>Болат Адель</t>
  </si>
  <si>
    <t>Әнуар Амир</t>
  </si>
  <si>
    <t>Пазылова Сафина</t>
  </si>
  <si>
    <t>Халамханова Тея</t>
  </si>
  <si>
    <t>Карабаева Дария</t>
  </si>
  <si>
    <t>Керимов Давид</t>
  </si>
  <si>
    <t>Тукенев Дален</t>
  </si>
  <si>
    <t>Нурланов Арлан</t>
  </si>
  <si>
    <t>Денисов Давид</t>
  </si>
  <si>
    <t>Толеген Таир</t>
  </si>
  <si>
    <t>Давыдов Мирослав</t>
  </si>
  <si>
    <t>Канабек Алиша</t>
  </si>
  <si>
    <t>Бородаева Лада</t>
  </si>
  <si>
    <t>Махпирова Регина</t>
  </si>
  <si>
    <t>Искараева Аиша</t>
  </si>
  <si>
    <t>тілеуленов Даниэль</t>
  </si>
  <si>
    <t>3-К.18</t>
  </si>
  <si>
    <t>Токеев Ансар</t>
  </si>
  <si>
    <t xml:space="preserve">                          Лист наблюдения для средней группы (дети 4-х лет)</t>
  </si>
  <si>
    <t>23-24 г</t>
  </si>
  <si>
    <t>группа :Сказка</t>
  </si>
  <si>
    <t xml:space="preserve">период проведения: 02.10.2023 </t>
  </si>
  <si>
    <t>стартовый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</si>
</sst>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5" fillId="2" borderId="0" xfId="0" applyNumberFormat="1" applyFont="1" applyFill="1"/>
    <xf numFmtId="0" fontId="15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17" fillId="0" borderId="1" xfId="0" applyFont="1" applyBorder="1"/>
    <xf numFmtId="0" fontId="2" fillId="0" borderId="1" xfId="0" applyFont="1" applyBorder="1"/>
    <xf numFmtId="0" fontId="15" fillId="0" borderId="1" xfId="0" applyFont="1" applyBorder="1"/>
    <xf numFmtId="0" fontId="0" fillId="0" borderId="0" xfId="0" applyFont="1"/>
    <xf numFmtId="0" fontId="18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5"/>
  <sheetViews>
    <sheetView tabSelected="1" workbookViewId="0">
      <selection activeCell="P2" sqref="P2:Q3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7</v>
      </c>
      <c r="B1" s="13" t="s">
        <v>322</v>
      </c>
      <c r="C1" s="15"/>
      <c r="D1" s="15"/>
      <c r="E1" s="1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187</v>
      </c>
      <c r="B2" s="7"/>
      <c r="C2" s="46"/>
      <c r="D2" s="46" t="s">
        <v>323</v>
      </c>
      <c r="E2" s="46"/>
      <c r="F2" s="46" t="s">
        <v>324</v>
      </c>
      <c r="G2" s="46"/>
      <c r="H2" s="46"/>
      <c r="I2" s="46"/>
      <c r="J2" s="46"/>
      <c r="K2" s="46" t="s">
        <v>325</v>
      </c>
      <c r="L2" s="46"/>
      <c r="M2" s="46"/>
      <c r="N2" s="46"/>
      <c r="O2" s="7"/>
      <c r="P2" s="46" t="s">
        <v>326</v>
      </c>
      <c r="Q2" s="46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6"/>
      <c r="Q3" s="46"/>
      <c r="R3" s="7"/>
      <c r="S3" s="7"/>
      <c r="T3" s="7"/>
      <c r="U3" s="7"/>
      <c r="V3" s="7"/>
    </row>
    <row r="4" spans="1:167" ht="15.75" customHeight="1" x14ac:dyDescent="0.25">
      <c r="A4" s="47" t="s">
        <v>0</v>
      </c>
      <c r="B4" s="47" t="s">
        <v>34</v>
      </c>
      <c r="C4" s="48" t="s">
        <v>92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76" t="s">
        <v>94</v>
      </c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79" t="s">
        <v>189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80" t="s">
        <v>100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74" t="s">
        <v>98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167" ht="15.75" customHeight="1" x14ac:dyDescent="0.25">
      <c r="A5" s="47"/>
      <c r="B5" s="47"/>
      <c r="C5" s="49" t="s">
        <v>93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8" t="s">
        <v>95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75"/>
      <c r="AG5" s="61" t="s">
        <v>96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3"/>
      <c r="AV5" s="61" t="s">
        <v>127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3"/>
      <c r="BK5" s="58" t="s">
        <v>128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75"/>
      <c r="BZ5" s="58" t="s">
        <v>101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75"/>
      <c r="CO5" s="83" t="s">
        <v>97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55" t="s">
        <v>102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61" t="s">
        <v>103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3"/>
      <c r="EH5" s="84" t="s">
        <v>6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6"/>
      <c r="EW5" s="55" t="s">
        <v>99</v>
      </c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</row>
    <row r="6" spans="1:167" ht="15.75" hidden="1" x14ac:dyDescent="0.25">
      <c r="A6" s="47"/>
      <c r="B6" s="47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7"/>
      <c r="BL6" s="14"/>
      <c r="BM6" s="14"/>
      <c r="BN6" s="14"/>
      <c r="BO6" s="14"/>
      <c r="BP6" s="1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47"/>
      <c r="B7" s="47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6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47"/>
      <c r="B8" s="47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6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47"/>
      <c r="B9" s="47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6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47"/>
      <c r="B10" s="4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6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47"/>
      <c r="B11" s="47"/>
      <c r="C11" s="53" t="s">
        <v>8</v>
      </c>
      <c r="D11" s="54" t="s">
        <v>1</v>
      </c>
      <c r="E11" s="54" t="s">
        <v>2</v>
      </c>
      <c r="F11" s="53" t="s">
        <v>30</v>
      </c>
      <c r="G11" s="54" t="s">
        <v>2</v>
      </c>
      <c r="H11" s="54" t="s">
        <v>3</v>
      </c>
      <c r="I11" s="54" t="s">
        <v>9</v>
      </c>
      <c r="J11" s="54" t="s">
        <v>4</v>
      </c>
      <c r="K11" s="54" t="s">
        <v>5</v>
      </c>
      <c r="L11" s="58" t="s">
        <v>10</v>
      </c>
      <c r="M11" s="59"/>
      <c r="N11" s="59"/>
      <c r="O11" s="49" t="s">
        <v>11</v>
      </c>
      <c r="P11" s="49"/>
      <c r="Q11" s="49"/>
      <c r="R11" s="53" t="s">
        <v>12</v>
      </c>
      <c r="S11" s="54"/>
      <c r="T11" s="54"/>
      <c r="U11" s="56" t="s">
        <v>204</v>
      </c>
      <c r="V11" s="57"/>
      <c r="W11" s="53"/>
      <c r="X11" s="54" t="s">
        <v>206</v>
      </c>
      <c r="Y11" s="54"/>
      <c r="Z11" s="54"/>
      <c r="AA11" s="54" t="s">
        <v>13</v>
      </c>
      <c r="AB11" s="54"/>
      <c r="AC11" s="54"/>
      <c r="AD11" s="54" t="s">
        <v>14</v>
      </c>
      <c r="AE11" s="54"/>
      <c r="AF11" s="54"/>
      <c r="AG11" s="54" t="s">
        <v>15</v>
      </c>
      <c r="AH11" s="54"/>
      <c r="AI11" s="54"/>
      <c r="AJ11" s="54" t="s">
        <v>16</v>
      </c>
      <c r="AK11" s="54"/>
      <c r="AL11" s="54"/>
      <c r="AM11" s="49" t="s">
        <v>17</v>
      </c>
      <c r="AN11" s="49"/>
      <c r="AO11" s="49"/>
      <c r="AP11" s="55" t="s">
        <v>18</v>
      </c>
      <c r="AQ11" s="55"/>
      <c r="AR11" s="55"/>
      <c r="AS11" s="49" t="s">
        <v>19</v>
      </c>
      <c r="AT11" s="49"/>
      <c r="AU11" s="49"/>
      <c r="AV11" s="49" t="s">
        <v>20</v>
      </c>
      <c r="AW11" s="49"/>
      <c r="AX11" s="49"/>
      <c r="AY11" s="49" t="s">
        <v>31</v>
      </c>
      <c r="AZ11" s="49"/>
      <c r="BA11" s="49"/>
      <c r="BB11" s="49" t="s">
        <v>320</v>
      </c>
      <c r="BC11" s="49"/>
      <c r="BD11" s="49"/>
      <c r="BE11" s="49" t="s">
        <v>236</v>
      </c>
      <c r="BF11" s="49"/>
      <c r="BG11" s="49"/>
      <c r="BH11" s="49" t="s">
        <v>21</v>
      </c>
      <c r="BI11" s="49"/>
      <c r="BJ11" s="49"/>
      <c r="BK11" s="62" t="s">
        <v>122</v>
      </c>
      <c r="BL11" s="62"/>
      <c r="BM11" s="63"/>
      <c r="BN11" s="61" t="s">
        <v>123</v>
      </c>
      <c r="BO11" s="62"/>
      <c r="BP11" s="63"/>
      <c r="BQ11" s="55" t="s">
        <v>124</v>
      </c>
      <c r="BR11" s="55"/>
      <c r="BS11" s="55"/>
      <c r="BT11" s="55" t="s">
        <v>125</v>
      </c>
      <c r="BU11" s="55"/>
      <c r="BV11" s="55"/>
      <c r="BW11" s="55" t="s">
        <v>126</v>
      </c>
      <c r="BX11" s="55"/>
      <c r="BY11" s="61"/>
      <c r="BZ11" s="55" t="s">
        <v>22</v>
      </c>
      <c r="CA11" s="55"/>
      <c r="CB11" s="55"/>
      <c r="CC11" s="55" t="s">
        <v>32</v>
      </c>
      <c r="CD11" s="55"/>
      <c r="CE11" s="55"/>
      <c r="CF11" s="55" t="s">
        <v>23</v>
      </c>
      <c r="CG11" s="55"/>
      <c r="CH11" s="55"/>
      <c r="CI11" s="55" t="s">
        <v>24</v>
      </c>
      <c r="CJ11" s="55"/>
      <c r="CK11" s="55"/>
      <c r="CL11" s="55" t="s">
        <v>25</v>
      </c>
      <c r="CM11" s="55"/>
      <c r="CN11" s="55"/>
      <c r="CO11" s="55" t="s">
        <v>26</v>
      </c>
      <c r="CP11" s="55"/>
      <c r="CQ11" s="55"/>
      <c r="CR11" s="55" t="s">
        <v>27</v>
      </c>
      <c r="CS11" s="55"/>
      <c r="CT11" s="55"/>
      <c r="CU11" s="55" t="s">
        <v>28</v>
      </c>
      <c r="CV11" s="55"/>
      <c r="CW11" s="55"/>
      <c r="CX11" s="61" t="s">
        <v>29</v>
      </c>
      <c r="CY11" s="62"/>
      <c r="CZ11" s="63"/>
      <c r="DA11" s="61" t="s">
        <v>33</v>
      </c>
      <c r="DB11" s="62"/>
      <c r="DC11" s="63"/>
      <c r="DD11" s="61" t="s">
        <v>109</v>
      </c>
      <c r="DE11" s="62"/>
      <c r="DF11" s="63"/>
      <c r="DG11" s="61" t="s">
        <v>110</v>
      </c>
      <c r="DH11" s="62"/>
      <c r="DI11" s="63"/>
      <c r="DJ11" s="61" t="s">
        <v>115</v>
      </c>
      <c r="DK11" s="62"/>
      <c r="DL11" s="63"/>
      <c r="DM11" s="61" t="s">
        <v>111</v>
      </c>
      <c r="DN11" s="62"/>
      <c r="DO11" s="63"/>
      <c r="DP11" s="61" t="s">
        <v>112</v>
      </c>
      <c r="DQ11" s="62"/>
      <c r="DR11" s="63"/>
      <c r="DS11" s="61" t="s">
        <v>113</v>
      </c>
      <c r="DT11" s="62"/>
      <c r="DU11" s="63"/>
      <c r="DV11" s="55" t="s">
        <v>114</v>
      </c>
      <c r="DW11" s="55"/>
      <c r="DX11" s="55"/>
      <c r="DY11" s="55" t="s">
        <v>115</v>
      </c>
      <c r="DZ11" s="55"/>
      <c r="EA11" s="55"/>
      <c r="EB11" s="55" t="s">
        <v>116</v>
      </c>
      <c r="EC11" s="55"/>
      <c r="ED11" s="55"/>
      <c r="EE11" s="55" t="s">
        <v>117</v>
      </c>
      <c r="EF11" s="55"/>
      <c r="EG11" s="55"/>
      <c r="EH11" s="64" t="s">
        <v>118</v>
      </c>
      <c r="EI11" s="65"/>
      <c r="EJ11" s="66"/>
      <c r="EK11" s="64" t="s">
        <v>119</v>
      </c>
      <c r="EL11" s="65"/>
      <c r="EM11" s="66"/>
      <c r="EN11" s="64" t="s">
        <v>120</v>
      </c>
      <c r="EO11" s="65"/>
      <c r="EP11" s="66"/>
      <c r="EQ11" s="64" t="s">
        <v>121</v>
      </c>
      <c r="ER11" s="65"/>
      <c r="ES11" s="66"/>
      <c r="ET11" s="64" t="s">
        <v>115</v>
      </c>
      <c r="EU11" s="65"/>
      <c r="EV11" s="66"/>
      <c r="EW11" s="55" t="s">
        <v>104</v>
      </c>
      <c r="EX11" s="55"/>
      <c r="EY11" s="55"/>
      <c r="EZ11" s="55" t="s">
        <v>105</v>
      </c>
      <c r="FA11" s="55"/>
      <c r="FB11" s="55"/>
      <c r="FC11" s="55" t="s">
        <v>106</v>
      </c>
      <c r="FD11" s="55"/>
      <c r="FE11" s="55"/>
      <c r="FF11" s="55" t="s">
        <v>107</v>
      </c>
      <c r="FG11" s="55"/>
      <c r="FH11" s="55"/>
      <c r="FI11" s="55" t="s">
        <v>108</v>
      </c>
      <c r="FJ11" s="55"/>
      <c r="FK11" s="55"/>
    </row>
    <row r="12" spans="1:167" ht="70.5" customHeight="1" thickBot="1" x14ac:dyDescent="0.3">
      <c r="A12" s="47"/>
      <c r="B12" s="47"/>
      <c r="C12" s="50" t="s">
        <v>190</v>
      </c>
      <c r="D12" s="60"/>
      <c r="E12" s="52"/>
      <c r="F12" s="51" t="s">
        <v>194</v>
      </c>
      <c r="G12" s="51"/>
      <c r="H12" s="52"/>
      <c r="I12" s="50" t="s">
        <v>198</v>
      </c>
      <c r="J12" s="51"/>
      <c r="K12" s="52"/>
      <c r="L12" s="50" t="s">
        <v>200</v>
      </c>
      <c r="M12" s="51"/>
      <c r="N12" s="52"/>
      <c r="O12" s="50" t="s">
        <v>201</v>
      </c>
      <c r="P12" s="51"/>
      <c r="Q12" s="52"/>
      <c r="R12" s="67" t="s">
        <v>203</v>
      </c>
      <c r="S12" s="68"/>
      <c r="T12" s="69"/>
      <c r="U12" s="67" t="s">
        <v>205</v>
      </c>
      <c r="V12" s="68"/>
      <c r="W12" s="69"/>
      <c r="X12" s="67" t="s">
        <v>207</v>
      </c>
      <c r="Y12" s="68"/>
      <c r="Z12" s="69"/>
      <c r="AA12" s="67" t="s">
        <v>208</v>
      </c>
      <c r="AB12" s="68"/>
      <c r="AC12" s="69"/>
      <c r="AD12" s="67" t="s">
        <v>211</v>
      </c>
      <c r="AE12" s="68"/>
      <c r="AF12" s="69"/>
      <c r="AG12" s="67" t="s">
        <v>212</v>
      </c>
      <c r="AH12" s="68"/>
      <c r="AI12" s="69"/>
      <c r="AJ12" s="67" t="s">
        <v>215</v>
      </c>
      <c r="AK12" s="68"/>
      <c r="AL12" s="69"/>
      <c r="AM12" s="67" t="s">
        <v>219</v>
      </c>
      <c r="AN12" s="68"/>
      <c r="AO12" s="69"/>
      <c r="AP12" s="67" t="s">
        <v>223</v>
      </c>
      <c r="AQ12" s="68"/>
      <c r="AR12" s="69"/>
      <c r="AS12" s="67" t="s">
        <v>224</v>
      </c>
      <c r="AT12" s="68"/>
      <c r="AU12" s="69"/>
      <c r="AV12" s="67" t="s">
        <v>225</v>
      </c>
      <c r="AW12" s="68"/>
      <c r="AX12" s="69"/>
      <c r="AY12" s="67" t="s">
        <v>227</v>
      </c>
      <c r="AZ12" s="68"/>
      <c r="BA12" s="69"/>
      <c r="BB12" s="67" t="s">
        <v>229</v>
      </c>
      <c r="BC12" s="68"/>
      <c r="BD12" s="69"/>
      <c r="BE12" s="67" t="s">
        <v>233</v>
      </c>
      <c r="BF12" s="68"/>
      <c r="BG12" s="69"/>
      <c r="BH12" s="50" t="s">
        <v>78</v>
      </c>
      <c r="BI12" s="51"/>
      <c r="BJ12" s="52"/>
      <c r="BK12" s="67" t="s">
        <v>238</v>
      </c>
      <c r="BL12" s="68"/>
      <c r="BM12" s="69"/>
      <c r="BN12" s="67" t="s">
        <v>239</v>
      </c>
      <c r="BO12" s="68"/>
      <c r="BP12" s="69"/>
      <c r="BQ12" s="67" t="s">
        <v>243</v>
      </c>
      <c r="BR12" s="68"/>
      <c r="BS12" s="69"/>
      <c r="BT12" s="67" t="s">
        <v>244</v>
      </c>
      <c r="BU12" s="68"/>
      <c r="BV12" s="69"/>
      <c r="BW12" s="67" t="s">
        <v>245</v>
      </c>
      <c r="BX12" s="68"/>
      <c r="BY12" s="69"/>
      <c r="BZ12" s="67" t="s">
        <v>82</v>
      </c>
      <c r="CA12" s="68"/>
      <c r="CB12" s="69"/>
      <c r="CC12" s="67" t="s">
        <v>246</v>
      </c>
      <c r="CD12" s="68"/>
      <c r="CE12" s="69"/>
      <c r="CF12" s="67" t="s">
        <v>247</v>
      </c>
      <c r="CG12" s="68"/>
      <c r="CH12" s="69"/>
      <c r="CI12" s="67" t="s">
        <v>249</v>
      </c>
      <c r="CJ12" s="68"/>
      <c r="CK12" s="69"/>
      <c r="CL12" s="67" t="s">
        <v>250</v>
      </c>
      <c r="CM12" s="68"/>
      <c r="CN12" s="69"/>
      <c r="CO12" s="67" t="s">
        <v>253</v>
      </c>
      <c r="CP12" s="68"/>
      <c r="CQ12" s="69"/>
      <c r="CR12" s="67" t="s">
        <v>254</v>
      </c>
      <c r="CS12" s="68"/>
      <c r="CT12" s="69"/>
      <c r="CU12" s="67" t="s">
        <v>257</v>
      </c>
      <c r="CV12" s="68"/>
      <c r="CW12" s="69"/>
      <c r="CX12" s="67" t="s">
        <v>258</v>
      </c>
      <c r="CY12" s="68"/>
      <c r="CZ12" s="69"/>
      <c r="DA12" s="67" t="s">
        <v>146</v>
      </c>
      <c r="DB12" s="68"/>
      <c r="DC12" s="69"/>
      <c r="DD12" s="67" t="s">
        <v>260</v>
      </c>
      <c r="DE12" s="68"/>
      <c r="DF12" s="69"/>
      <c r="DG12" s="67" t="s">
        <v>261</v>
      </c>
      <c r="DH12" s="68"/>
      <c r="DI12" s="69"/>
      <c r="DJ12" s="67" t="s">
        <v>265</v>
      </c>
      <c r="DK12" s="68"/>
      <c r="DL12" s="69"/>
      <c r="DM12" s="67" t="s">
        <v>267</v>
      </c>
      <c r="DN12" s="68"/>
      <c r="DO12" s="69"/>
      <c r="DP12" s="67" t="s">
        <v>268</v>
      </c>
      <c r="DQ12" s="68"/>
      <c r="DR12" s="69"/>
      <c r="DS12" s="67" t="s">
        <v>270</v>
      </c>
      <c r="DT12" s="68"/>
      <c r="DU12" s="69"/>
      <c r="DV12" s="67" t="s">
        <v>271</v>
      </c>
      <c r="DW12" s="68"/>
      <c r="DX12" s="69"/>
      <c r="DY12" s="67" t="s">
        <v>272</v>
      </c>
      <c r="DZ12" s="68"/>
      <c r="EA12" s="69"/>
      <c r="EB12" s="67" t="s">
        <v>274</v>
      </c>
      <c r="EC12" s="68"/>
      <c r="ED12" s="69"/>
      <c r="EE12" s="67" t="s">
        <v>277</v>
      </c>
      <c r="EF12" s="68"/>
      <c r="EG12" s="69"/>
      <c r="EH12" s="67" t="s">
        <v>281</v>
      </c>
      <c r="EI12" s="68"/>
      <c r="EJ12" s="69"/>
      <c r="EK12" s="67" t="s">
        <v>283</v>
      </c>
      <c r="EL12" s="68"/>
      <c r="EM12" s="69"/>
      <c r="EN12" s="67" t="s">
        <v>165</v>
      </c>
      <c r="EO12" s="68"/>
      <c r="EP12" s="69"/>
      <c r="EQ12" s="67" t="s">
        <v>288</v>
      </c>
      <c r="ER12" s="68"/>
      <c r="ES12" s="69"/>
      <c r="ET12" s="67" t="s">
        <v>289</v>
      </c>
      <c r="EU12" s="68"/>
      <c r="EV12" s="69"/>
      <c r="EW12" s="67" t="s">
        <v>291</v>
      </c>
      <c r="EX12" s="68"/>
      <c r="EY12" s="69"/>
      <c r="EZ12" s="67" t="s">
        <v>292</v>
      </c>
      <c r="FA12" s="68"/>
      <c r="FB12" s="69"/>
      <c r="FC12" s="67" t="s">
        <v>295</v>
      </c>
      <c r="FD12" s="68"/>
      <c r="FE12" s="69"/>
      <c r="FF12" s="67" t="s">
        <v>296</v>
      </c>
      <c r="FG12" s="68"/>
      <c r="FH12" s="69"/>
      <c r="FI12" s="67" t="s">
        <v>299</v>
      </c>
      <c r="FJ12" s="68"/>
      <c r="FK12" s="69"/>
    </row>
    <row r="13" spans="1:167" ht="144.75" customHeight="1" thickBot="1" x14ac:dyDescent="0.3">
      <c r="A13" s="47"/>
      <c r="B13" s="47"/>
      <c r="C13" s="26" t="s">
        <v>191</v>
      </c>
      <c r="D13" s="25" t="s">
        <v>192</v>
      </c>
      <c r="E13" s="22" t="s">
        <v>193</v>
      </c>
      <c r="F13" s="23" t="s">
        <v>195</v>
      </c>
      <c r="G13" s="23" t="s">
        <v>196</v>
      </c>
      <c r="H13" s="22" t="s">
        <v>197</v>
      </c>
      <c r="I13" s="21" t="s">
        <v>50</v>
      </c>
      <c r="J13" s="23" t="s">
        <v>51</v>
      </c>
      <c r="K13" s="22" t="s">
        <v>199</v>
      </c>
      <c r="L13" s="21" t="s">
        <v>53</v>
      </c>
      <c r="M13" s="23" t="s">
        <v>54</v>
      </c>
      <c r="N13" s="22" t="s">
        <v>44</v>
      </c>
      <c r="O13" s="21" t="s">
        <v>52</v>
      </c>
      <c r="P13" s="23" t="s">
        <v>37</v>
      </c>
      <c r="Q13" s="22" t="s">
        <v>202</v>
      </c>
      <c r="R13" s="18" t="s">
        <v>57</v>
      </c>
      <c r="S13" s="19" t="s">
        <v>39</v>
      </c>
      <c r="T13" s="20" t="s">
        <v>58</v>
      </c>
      <c r="U13" s="18" t="s">
        <v>60</v>
      </c>
      <c r="V13" s="19" t="s">
        <v>61</v>
      </c>
      <c r="W13" s="20" t="s">
        <v>62</v>
      </c>
      <c r="X13" s="18" t="s">
        <v>63</v>
      </c>
      <c r="Y13" s="19" t="s">
        <v>64</v>
      </c>
      <c r="Z13" s="20" t="s">
        <v>65</v>
      </c>
      <c r="AA13" s="18" t="s">
        <v>59</v>
      </c>
      <c r="AB13" s="19" t="s">
        <v>209</v>
      </c>
      <c r="AC13" s="20" t="s">
        <v>210</v>
      </c>
      <c r="AD13" s="18" t="s">
        <v>66</v>
      </c>
      <c r="AE13" s="19" t="s">
        <v>67</v>
      </c>
      <c r="AF13" s="20" t="s">
        <v>68</v>
      </c>
      <c r="AG13" s="18" t="s">
        <v>69</v>
      </c>
      <c r="AH13" s="19" t="s">
        <v>213</v>
      </c>
      <c r="AI13" s="20" t="s">
        <v>214</v>
      </c>
      <c r="AJ13" s="18" t="s">
        <v>216</v>
      </c>
      <c r="AK13" s="19" t="s">
        <v>217</v>
      </c>
      <c r="AL13" s="20" t="s">
        <v>218</v>
      </c>
      <c r="AM13" s="18" t="s">
        <v>220</v>
      </c>
      <c r="AN13" s="19" t="s">
        <v>221</v>
      </c>
      <c r="AO13" s="20" t="s">
        <v>222</v>
      </c>
      <c r="AP13" s="18" t="s">
        <v>70</v>
      </c>
      <c r="AQ13" s="19" t="s">
        <v>71</v>
      </c>
      <c r="AR13" s="20" t="s">
        <v>72</v>
      </c>
      <c r="AS13" s="18" t="s">
        <v>73</v>
      </c>
      <c r="AT13" s="19" t="s">
        <v>74</v>
      </c>
      <c r="AU13" s="20" t="s">
        <v>75</v>
      </c>
      <c r="AV13" s="18" t="s">
        <v>40</v>
      </c>
      <c r="AW13" s="19" t="s">
        <v>226</v>
      </c>
      <c r="AX13" s="20" t="s">
        <v>41</v>
      </c>
      <c r="AY13" s="18" t="s">
        <v>76</v>
      </c>
      <c r="AZ13" s="19" t="s">
        <v>77</v>
      </c>
      <c r="BA13" s="20" t="s">
        <v>228</v>
      </c>
      <c r="BB13" s="18" t="s">
        <v>230</v>
      </c>
      <c r="BC13" s="19" t="s">
        <v>231</v>
      </c>
      <c r="BD13" s="20" t="s">
        <v>232</v>
      </c>
      <c r="BE13" s="18" t="s">
        <v>234</v>
      </c>
      <c r="BF13" s="19" t="s">
        <v>235</v>
      </c>
      <c r="BG13" s="20" t="s">
        <v>237</v>
      </c>
      <c r="BH13" s="18" t="s">
        <v>79</v>
      </c>
      <c r="BI13" s="19" t="s">
        <v>80</v>
      </c>
      <c r="BJ13" s="20" t="s">
        <v>81</v>
      </c>
      <c r="BK13" s="18" t="s">
        <v>132</v>
      </c>
      <c r="BL13" s="19" t="s">
        <v>131</v>
      </c>
      <c r="BM13" s="20" t="s">
        <v>130</v>
      </c>
      <c r="BN13" s="18" t="s">
        <v>240</v>
      </c>
      <c r="BO13" s="19" t="s">
        <v>241</v>
      </c>
      <c r="BP13" s="20" t="s">
        <v>242</v>
      </c>
      <c r="BQ13" s="18" t="s">
        <v>129</v>
      </c>
      <c r="BR13" s="19" t="s">
        <v>134</v>
      </c>
      <c r="BS13" s="20" t="s">
        <v>133</v>
      </c>
      <c r="BT13" s="18" t="s">
        <v>135</v>
      </c>
      <c r="BU13" s="19" t="s">
        <v>136</v>
      </c>
      <c r="BV13" s="20" t="s">
        <v>38</v>
      </c>
      <c r="BW13" s="18" t="s">
        <v>137</v>
      </c>
      <c r="BX13" s="19" t="s">
        <v>138</v>
      </c>
      <c r="BY13" s="20" t="s">
        <v>139</v>
      </c>
      <c r="BZ13" s="18" t="s">
        <v>47</v>
      </c>
      <c r="CA13" s="19" t="s">
        <v>83</v>
      </c>
      <c r="CB13" s="20" t="s">
        <v>49</v>
      </c>
      <c r="CC13" s="18" t="s">
        <v>84</v>
      </c>
      <c r="CD13" s="19" t="s">
        <v>85</v>
      </c>
      <c r="CE13" s="20" t="s">
        <v>86</v>
      </c>
      <c r="CF13" s="18" t="s">
        <v>87</v>
      </c>
      <c r="CG13" s="19" t="s">
        <v>88</v>
      </c>
      <c r="CH13" s="20" t="s">
        <v>248</v>
      </c>
      <c r="CI13" s="18" t="s">
        <v>36</v>
      </c>
      <c r="CJ13" s="19" t="s">
        <v>89</v>
      </c>
      <c r="CK13" s="20" t="s">
        <v>90</v>
      </c>
      <c r="CL13" s="18" t="s">
        <v>91</v>
      </c>
      <c r="CM13" s="19" t="s">
        <v>251</v>
      </c>
      <c r="CN13" s="20" t="s">
        <v>252</v>
      </c>
      <c r="CO13" s="18" t="s">
        <v>47</v>
      </c>
      <c r="CP13" s="19" t="s">
        <v>48</v>
      </c>
      <c r="CQ13" s="20" t="s">
        <v>42</v>
      </c>
      <c r="CR13" s="18" t="s">
        <v>255</v>
      </c>
      <c r="CS13" s="19" t="s">
        <v>188</v>
      </c>
      <c r="CT13" s="20" t="s">
        <v>256</v>
      </c>
      <c r="CU13" s="18" t="s">
        <v>140</v>
      </c>
      <c r="CV13" s="19" t="s">
        <v>141</v>
      </c>
      <c r="CW13" s="20" t="s">
        <v>142</v>
      </c>
      <c r="CX13" s="18" t="s">
        <v>143</v>
      </c>
      <c r="CY13" s="19" t="s">
        <v>144</v>
      </c>
      <c r="CZ13" s="20" t="s">
        <v>145</v>
      </c>
      <c r="DA13" s="18" t="s">
        <v>259</v>
      </c>
      <c r="DB13" s="19" t="s">
        <v>147</v>
      </c>
      <c r="DC13" s="20" t="s">
        <v>148</v>
      </c>
      <c r="DD13" s="27" t="s">
        <v>36</v>
      </c>
      <c r="DE13" s="28" t="s">
        <v>56</v>
      </c>
      <c r="DF13" s="28" t="s">
        <v>55</v>
      </c>
      <c r="DG13" s="27" t="s">
        <v>262</v>
      </c>
      <c r="DH13" s="28" t="s">
        <v>263</v>
      </c>
      <c r="DI13" s="28" t="s">
        <v>264</v>
      </c>
      <c r="DJ13" s="27" t="s">
        <v>149</v>
      </c>
      <c r="DK13" s="28" t="s">
        <v>150</v>
      </c>
      <c r="DL13" s="28" t="s">
        <v>266</v>
      </c>
      <c r="DM13" s="18" t="s">
        <v>151</v>
      </c>
      <c r="DN13" s="19" t="s">
        <v>152</v>
      </c>
      <c r="DO13" s="20" t="s">
        <v>153</v>
      </c>
      <c r="DP13" s="18" t="s">
        <v>151</v>
      </c>
      <c r="DQ13" s="19" t="s">
        <v>152</v>
      </c>
      <c r="DR13" s="20" t="s">
        <v>269</v>
      </c>
      <c r="DS13" s="18" t="s">
        <v>154</v>
      </c>
      <c r="DT13" s="19" t="s">
        <v>155</v>
      </c>
      <c r="DU13" s="20" t="s">
        <v>156</v>
      </c>
      <c r="DV13" s="18" t="s">
        <v>157</v>
      </c>
      <c r="DW13" s="19" t="s">
        <v>158</v>
      </c>
      <c r="DX13" s="20" t="s">
        <v>159</v>
      </c>
      <c r="DY13" s="18" t="s">
        <v>160</v>
      </c>
      <c r="DZ13" s="19" t="s">
        <v>161</v>
      </c>
      <c r="EA13" s="20" t="s">
        <v>273</v>
      </c>
      <c r="EB13" s="18" t="s">
        <v>176</v>
      </c>
      <c r="EC13" s="19" t="s">
        <v>275</v>
      </c>
      <c r="ED13" s="20" t="s">
        <v>276</v>
      </c>
      <c r="EE13" s="18" t="s">
        <v>278</v>
      </c>
      <c r="EF13" s="19" t="s">
        <v>279</v>
      </c>
      <c r="EG13" s="20" t="s">
        <v>280</v>
      </c>
      <c r="EH13" s="18" t="s">
        <v>162</v>
      </c>
      <c r="EI13" s="19" t="s">
        <v>282</v>
      </c>
      <c r="EJ13" s="20" t="s">
        <v>45</v>
      </c>
      <c r="EK13" s="18" t="s">
        <v>163</v>
      </c>
      <c r="EL13" s="19" t="s">
        <v>284</v>
      </c>
      <c r="EM13" s="20" t="s">
        <v>285</v>
      </c>
      <c r="EN13" s="18" t="s">
        <v>286</v>
      </c>
      <c r="EO13" s="19" t="s">
        <v>287</v>
      </c>
      <c r="EP13" s="20" t="s">
        <v>166</v>
      </c>
      <c r="EQ13" s="18" t="s">
        <v>43</v>
      </c>
      <c r="ER13" s="19" t="s">
        <v>164</v>
      </c>
      <c r="ES13" s="20" t="s">
        <v>46</v>
      </c>
      <c r="ET13" s="18" t="s">
        <v>167</v>
      </c>
      <c r="EU13" s="19" t="s">
        <v>168</v>
      </c>
      <c r="EV13" s="20" t="s">
        <v>290</v>
      </c>
      <c r="EW13" s="18" t="s">
        <v>169</v>
      </c>
      <c r="EX13" s="19" t="s">
        <v>170</v>
      </c>
      <c r="EY13" s="20" t="s">
        <v>171</v>
      </c>
      <c r="EZ13" s="18" t="s">
        <v>293</v>
      </c>
      <c r="FA13" s="19" t="s">
        <v>294</v>
      </c>
      <c r="FB13" s="20" t="s">
        <v>172</v>
      </c>
      <c r="FC13" s="18" t="s">
        <v>173</v>
      </c>
      <c r="FD13" s="19" t="s">
        <v>174</v>
      </c>
      <c r="FE13" s="20" t="s">
        <v>175</v>
      </c>
      <c r="FF13" s="18" t="s">
        <v>296</v>
      </c>
      <c r="FG13" s="19" t="s">
        <v>297</v>
      </c>
      <c r="FH13" s="20" t="s">
        <v>298</v>
      </c>
      <c r="FI13" s="18" t="s">
        <v>300</v>
      </c>
      <c r="FJ13" s="19" t="s">
        <v>301</v>
      </c>
      <c r="FK13" s="20" t="s">
        <v>302</v>
      </c>
    </row>
    <row r="14" spans="1:167" ht="15.75" x14ac:dyDescent="0.25">
      <c r="A14" s="2">
        <v>1</v>
      </c>
      <c r="B14" s="1" t="s">
        <v>303</v>
      </c>
      <c r="C14" s="5"/>
      <c r="D14" s="5">
        <v>1</v>
      </c>
      <c r="E14" s="5"/>
      <c r="F14" s="1">
        <v>1</v>
      </c>
      <c r="G14" s="1"/>
      <c r="H14" s="1"/>
      <c r="I14" s="1"/>
      <c r="J14" s="1"/>
      <c r="K14" s="1">
        <v>1</v>
      </c>
      <c r="L14" s="36">
        <v>1</v>
      </c>
      <c r="M14" s="36"/>
      <c r="N14" s="36"/>
      <c r="O14" s="12"/>
      <c r="P14" s="12"/>
      <c r="Q14" s="12">
        <v>1</v>
      </c>
      <c r="R14" s="12">
        <v>1</v>
      </c>
      <c r="S14" s="12"/>
      <c r="T14" s="12"/>
      <c r="U14" s="5">
        <v>1</v>
      </c>
      <c r="V14" s="5"/>
      <c r="W14" s="5"/>
      <c r="X14" s="37"/>
      <c r="Y14" s="37"/>
      <c r="Z14" s="37">
        <v>1</v>
      </c>
      <c r="AA14" s="12"/>
      <c r="AB14" s="12"/>
      <c r="AC14" s="12">
        <v>1</v>
      </c>
      <c r="AD14" s="12">
        <v>1</v>
      </c>
      <c r="AE14" s="12"/>
      <c r="AF14" s="12"/>
      <c r="AG14" s="12">
        <v>1</v>
      </c>
      <c r="AH14" s="12"/>
      <c r="AI14" s="12"/>
      <c r="AJ14" s="38">
        <v>1</v>
      </c>
      <c r="AK14" s="38"/>
      <c r="AL14" s="38"/>
      <c r="AM14" s="12">
        <v>1</v>
      </c>
      <c r="AN14" s="12"/>
      <c r="AO14" s="12"/>
      <c r="AP14" s="38">
        <v>1</v>
      </c>
      <c r="AQ14" s="38"/>
      <c r="AR14" s="38"/>
      <c r="AS14" s="38">
        <v>1</v>
      </c>
      <c r="AT14" s="38"/>
      <c r="AU14" s="38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/>
      <c r="BL14" s="12"/>
      <c r="BM14" s="12">
        <v>1</v>
      </c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4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5">
        <v>1</v>
      </c>
      <c r="CG14" s="5"/>
      <c r="CH14" s="5"/>
      <c r="CI14" s="12">
        <v>1</v>
      </c>
      <c r="CJ14" s="12"/>
      <c r="CK14" s="12"/>
      <c r="CL14" s="5">
        <v>1</v>
      </c>
      <c r="CM14" s="5"/>
      <c r="CN14" s="5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5">
        <v>1</v>
      </c>
      <c r="CY14" s="5"/>
      <c r="CZ14" s="5"/>
      <c r="DA14" s="12">
        <v>1</v>
      </c>
      <c r="DB14" s="12"/>
      <c r="DC14" s="12"/>
      <c r="DD14" s="12">
        <v>1</v>
      </c>
      <c r="DE14" s="12"/>
      <c r="DF14" s="12"/>
      <c r="DG14" s="12"/>
      <c r="DH14" s="12"/>
      <c r="DI14" s="12">
        <v>1</v>
      </c>
      <c r="DJ14" s="12"/>
      <c r="DK14" s="12"/>
      <c r="DL14" s="12">
        <v>1</v>
      </c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5"/>
      <c r="ER14" s="5"/>
      <c r="ES14" s="5">
        <v>1</v>
      </c>
      <c r="ET14" s="1">
        <v>1</v>
      </c>
      <c r="EU14" s="1"/>
      <c r="EV14" s="1"/>
      <c r="EW14" s="1"/>
      <c r="EX14" s="1"/>
      <c r="EY14" s="1">
        <v>1</v>
      </c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5">
        <v>1</v>
      </c>
      <c r="FJ14" s="5"/>
      <c r="FK14" s="5"/>
    </row>
    <row r="15" spans="1:167" ht="15.75" x14ac:dyDescent="0.25">
      <c r="A15" s="2">
        <v>2</v>
      </c>
      <c r="B15" s="1" t="s">
        <v>304</v>
      </c>
      <c r="C15" s="32">
        <v>1</v>
      </c>
      <c r="D15" s="32"/>
      <c r="E15" s="32"/>
      <c r="F15" s="1"/>
      <c r="G15" s="1"/>
      <c r="H15" s="1">
        <v>1</v>
      </c>
      <c r="I15" s="1"/>
      <c r="J15" s="1"/>
      <c r="K15" s="1">
        <v>1</v>
      </c>
      <c r="L15" s="39"/>
      <c r="M15" s="39">
        <v>1</v>
      </c>
      <c r="N15" s="39"/>
      <c r="O15" s="1"/>
      <c r="P15" s="1">
        <v>1</v>
      </c>
      <c r="Q15" s="1"/>
      <c r="R15" s="1"/>
      <c r="S15" s="1">
        <v>1</v>
      </c>
      <c r="T15" s="1"/>
      <c r="U15" s="32"/>
      <c r="V15" s="32">
        <v>1</v>
      </c>
      <c r="W15" s="32"/>
      <c r="X15" s="37"/>
      <c r="Y15" s="37"/>
      <c r="Z15" s="37">
        <v>1</v>
      </c>
      <c r="AA15" s="1">
        <v>1</v>
      </c>
      <c r="AB15" s="1"/>
      <c r="AC15" s="1"/>
      <c r="AD15" s="1"/>
      <c r="AE15" s="1">
        <v>1</v>
      </c>
      <c r="AF15" s="1"/>
      <c r="AG15" s="1"/>
      <c r="AH15" s="1"/>
      <c r="AI15" s="1">
        <v>1</v>
      </c>
      <c r="AJ15" s="37"/>
      <c r="AK15" s="37">
        <v>1</v>
      </c>
      <c r="AL15" s="37"/>
      <c r="AM15" s="1"/>
      <c r="AN15" s="1"/>
      <c r="AO15" s="1">
        <v>1</v>
      </c>
      <c r="AP15" s="37"/>
      <c r="AQ15" s="37">
        <v>1</v>
      </c>
      <c r="AR15" s="37"/>
      <c r="AS15" s="37"/>
      <c r="AT15" s="37">
        <v>1</v>
      </c>
      <c r="AU15" s="37"/>
      <c r="AV15" s="1"/>
      <c r="AW15" s="1">
        <v>1</v>
      </c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4"/>
      <c r="BW15" s="1"/>
      <c r="BX15" s="1">
        <v>1</v>
      </c>
      <c r="BY15" s="1"/>
      <c r="BZ15" s="1"/>
      <c r="CA15" s="1"/>
      <c r="CB15" s="1">
        <v>1</v>
      </c>
      <c r="CC15" s="1"/>
      <c r="CD15" s="1">
        <v>1</v>
      </c>
      <c r="CE15" s="1"/>
      <c r="CF15" s="32"/>
      <c r="CG15" s="32">
        <v>1</v>
      </c>
      <c r="CH15" s="32"/>
      <c r="CI15" s="1"/>
      <c r="CJ15" s="1">
        <v>1</v>
      </c>
      <c r="CK15" s="1"/>
      <c r="CL15" s="32"/>
      <c r="CM15" s="32">
        <v>1</v>
      </c>
      <c r="CN15" s="32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32"/>
      <c r="CY15" s="32">
        <v>1</v>
      </c>
      <c r="CZ15" s="32"/>
      <c r="DA15" s="1">
        <v>1</v>
      </c>
      <c r="DB15" s="1"/>
      <c r="DC15" s="1"/>
      <c r="DD15" s="1"/>
      <c r="DE15" s="1">
        <v>1</v>
      </c>
      <c r="DF15" s="1"/>
      <c r="DG15" s="1">
        <v>1</v>
      </c>
      <c r="DH15" s="1"/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/>
      <c r="EG15" s="1">
        <v>1</v>
      </c>
      <c r="EH15" s="1"/>
      <c r="EI15" s="1">
        <v>1</v>
      </c>
      <c r="EJ15" s="1"/>
      <c r="EK15" s="1">
        <v>1</v>
      </c>
      <c r="EL15" s="1"/>
      <c r="EM15" s="1"/>
      <c r="EN15" s="1"/>
      <c r="EO15" s="1">
        <v>1</v>
      </c>
      <c r="EP15" s="1"/>
      <c r="EQ15" s="32"/>
      <c r="ER15" s="32">
        <v>1</v>
      </c>
      <c r="ES15" s="32"/>
      <c r="ET15" s="1"/>
      <c r="EU15" s="1"/>
      <c r="EV15" s="1">
        <v>1</v>
      </c>
      <c r="EW15" s="1">
        <v>1</v>
      </c>
      <c r="EX15" s="1"/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32"/>
      <c r="FJ15" s="32">
        <v>1</v>
      </c>
      <c r="FK15" s="32"/>
    </row>
    <row r="16" spans="1:167" ht="15.75" x14ac:dyDescent="0.25">
      <c r="A16" s="2">
        <v>3</v>
      </c>
      <c r="B16" s="1" t="s">
        <v>305</v>
      </c>
      <c r="C16" s="32"/>
      <c r="D16" s="32">
        <v>1</v>
      </c>
      <c r="E16" s="32"/>
      <c r="F16" s="1">
        <v>1</v>
      </c>
      <c r="G16" s="1"/>
      <c r="H16" s="1"/>
      <c r="I16" s="1">
        <v>1</v>
      </c>
      <c r="J16" s="1"/>
      <c r="K16" s="1"/>
      <c r="L16" s="39">
        <v>1</v>
      </c>
      <c r="M16" s="39"/>
      <c r="N16" s="39"/>
      <c r="O16" s="1"/>
      <c r="P16" s="1">
        <v>1</v>
      </c>
      <c r="Q16" s="1"/>
      <c r="R16" s="1">
        <v>1</v>
      </c>
      <c r="S16" s="1"/>
      <c r="T16" s="1"/>
      <c r="U16" s="32"/>
      <c r="V16" s="32"/>
      <c r="W16" s="32">
        <v>1</v>
      </c>
      <c r="X16" s="37">
        <v>1</v>
      </c>
      <c r="Y16" s="37"/>
      <c r="Z16" s="37"/>
      <c r="AA16" s="1"/>
      <c r="AB16" s="1">
        <v>1</v>
      </c>
      <c r="AC16" s="1"/>
      <c r="AD16" s="1"/>
      <c r="AE16" s="1"/>
      <c r="AF16" s="1">
        <v>1</v>
      </c>
      <c r="AG16" s="1"/>
      <c r="AH16" s="1">
        <v>1</v>
      </c>
      <c r="AI16" s="1"/>
      <c r="AJ16" s="37"/>
      <c r="AK16" s="37"/>
      <c r="AL16" s="37">
        <v>1</v>
      </c>
      <c r="AM16" s="1"/>
      <c r="AN16" s="1">
        <v>1</v>
      </c>
      <c r="AO16" s="1"/>
      <c r="AP16" s="37"/>
      <c r="AQ16" s="37"/>
      <c r="AR16" s="37">
        <v>1</v>
      </c>
      <c r="AS16" s="37"/>
      <c r="AT16" s="37"/>
      <c r="AU16" s="37">
        <v>1</v>
      </c>
      <c r="AV16" s="1"/>
      <c r="AW16" s="1"/>
      <c r="AX16" s="1">
        <v>1</v>
      </c>
      <c r="AY16" s="1"/>
      <c r="AZ16" s="1"/>
      <c r="BA16" s="1">
        <v>1</v>
      </c>
      <c r="BB16" s="1">
        <v>1</v>
      </c>
      <c r="BC16" s="1"/>
      <c r="BD16" s="1"/>
      <c r="BE16" s="1"/>
      <c r="BF16" s="1"/>
      <c r="BG16" s="1">
        <v>1</v>
      </c>
      <c r="BH16" s="1"/>
      <c r="BI16" s="1"/>
      <c r="BJ16" s="1">
        <v>1</v>
      </c>
      <c r="BK16" s="1"/>
      <c r="BL16" s="1">
        <v>1</v>
      </c>
      <c r="BM16" s="1"/>
      <c r="BN16" s="1"/>
      <c r="BO16" s="1">
        <v>1</v>
      </c>
      <c r="BP16" s="1"/>
      <c r="BQ16" s="1">
        <v>1</v>
      </c>
      <c r="BR16" s="1"/>
      <c r="BS16" s="1"/>
      <c r="BT16" s="1"/>
      <c r="BU16" s="1"/>
      <c r="BV16" s="4">
        <v>1</v>
      </c>
      <c r="BW16" s="1"/>
      <c r="BX16" s="1"/>
      <c r="BY16" s="1">
        <v>1</v>
      </c>
      <c r="BZ16" s="1">
        <v>1</v>
      </c>
      <c r="CA16" s="1"/>
      <c r="CB16" s="1"/>
      <c r="CC16" s="1"/>
      <c r="CD16" s="1">
        <v>1</v>
      </c>
      <c r="CE16" s="1"/>
      <c r="CF16" s="32"/>
      <c r="CG16" s="32"/>
      <c r="CH16" s="32">
        <v>1</v>
      </c>
      <c r="CI16" s="1"/>
      <c r="CJ16" s="1"/>
      <c r="CK16" s="1">
        <v>1</v>
      </c>
      <c r="CL16" s="32">
        <v>1</v>
      </c>
      <c r="CM16" s="32"/>
      <c r="CN16" s="32"/>
      <c r="CO16" s="1"/>
      <c r="CP16" s="1">
        <v>1</v>
      </c>
      <c r="CQ16" s="1"/>
      <c r="CR16" s="1">
        <v>1</v>
      </c>
      <c r="CS16" s="1"/>
      <c r="CT16" s="1"/>
      <c r="CU16" s="1"/>
      <c r="CV16" s="1"/>
      <c r="CW16" s="1">
        <v>1</v>
      </c>
      <c r="CX16" s="32"/>
      <c r="CY16" s="32"/>
      <c r="CZ16" s="32">
        <v>1</v>
      </c>
      <c r="DA16" s="1"/>
      <c r="DB16" s="1">
        <v>1</v>
      </c>
      <c r="DC16" s="1"/>
      <c r="DD16" s="1"/>
      <c r="DE16" s="1"/>
      <c r="DF16" s="1">
        <v>1</v>
      </c>
      <c r="DG16" s="1"/>
      <c r="DH16" s="1">
        <v>1</v>
      </c>
      <c r="DI16" s="1"/>
      <c r="DJ16" s="1">
        <v>1</v>
      </c>
      <c r="DK16" s="1"/>
      <c r="DL16" s="1"/>
      <c r="DM16" s="1"/>
      <c r="DN16" s="1"/>
      <c r="DO16" s="1">
        <v>1</v>
      </c>
      <c r="DP16" s="1"/>
      <c r="DQ16" s="1">
        <v>1</v>
      </c>
      <c r="DR16" s="1"/>
      <c r="DS16" s="1"/>
      <c r="DT16" s="1"/>
      <c r="DU16" s="1">
        <v>1</v>
      </c>
      <c r="DV16" s="1"/>
      <c r="DW16" s="1"/>
      <c r="DX16" s="1">
        <v>1</v>
      </c>
      <c r="DY16" s="1">
        <v>1</v>
      </c>
      <c r="DZ16" s="1"/>
      <c r="EA16" s="1"/>
      <c r="EB16" s="1"/>
      <c r="EC16" s="1"/>
      <c r="ED16" s="1">
        <v>1</v>
      </c>
      <c r="EE16" s="1"/>
      <c r="EF16" s="1">
        <v>1</v>
      </c>
      <c r="EG16" s="1"/>
      <c r="EH16" s="1"/>
      <c r="EI16" s="1"/>
      <c r="EJ16" s="1">
        <v>1</v>
      </c>
      <c r="EK16" s="1"/>
      <c r="EL16" s="1">
        <v>1</v>
      </c>
      <c r="EM16" s="1"/>
      <c r="EN16" s="1">
        <v>1</v>
      </c>
      <c r="EO16" s="1"/>
      <c r="EP16" s="1"/>
      <c r="EQ16" s="32">
        <v>1</v>
      </c>
      <c r="ER16" s="32"/>
      <c r="ES16" s="32"/>
      <c r="ET16" s="1">
        <v>1</v>
      </c>
      <c r="EU16" s="1"/>
      <c r="EV16" s="1"/>
      <c r="EW16" s="1"/>
      <c r="EX16" s="1">
        <v>1</v>
      </c>
      <c r="EY16" s="1"/>
      <c r="EZ16" s="1">
        <v>1</v>
      </c>
      <c r="FA16" s="1"/>
      <c r="FB16" s="1"/>
      <c r="FC16" s="1"/>
      <c r="FD16" s="1">
        <v>1</v>
      </c>
      <c r="FE16" s="1"/>
      <c r="FF16" s="1"/>
      <c r="FG16" s="1"/>
      <c r="FH16" s="1">
        <v>1</v>
      </c>
      <c r="FI16" s="32">
        <v>1</v>
      </c>
      <c r="FJ16" s="32"/>
      <c r="FK16" s="32"/>
    </row>
    <row r="17" spans="1:167" ht="15.75" x14ac:dyDescent="0.25">
      <c r="A17" s="2">
        <v>4</v>
      </c>
      <c r="B17" s="1" t="s">
        <v>306</v>
      </c>
      <c r="C17" s="32"/>
      <c r="D17" s="32">
        <v>1</v>
      </c>
      <c r="E17" s="32"/>
      <c r="F17" s="1"/>
      <c r="G17" s="1">
        <v>1</v>
      </c>
      <c r="H17" s="1"/>
      <c r="I17" s="1"/>
      <c r="J17" s="1">
        <v>1</v>
      </c>
      <c r="K17" s="1"/>
      <c r="L17" s="39"/>
      <c r="M17" s="39">
        <v>1</v>
      </c>
      <c r="N17" s="39"/>
      <c r="O17" s="1">
        <v>1</v>
      </c>
      <c r="P17" s="1"/>
      <c r="Q17" s="1"/>
      <c r="R17" s="1"/>
      <c r="S17" s="1">
        <v>1</v>
      </c>
      <c r="T17" s="1"/>
      <c r="U17" s="32"/>
      <c r="V17" s="32">
        <v>1</v>
      </c>
      <c r="W17" s="32"/>
      <c r="X17" s="37"/>
      <c r="Y17" s="37"/>
      <c r="Z17" s="37">
        <v>1</v>
      </c>
      <c r="AA17" s="1"/>
      <c r="AB17" s="1">
        <v>1</v>
      </c>
      <c r="AC17" s="1"/>
      <c r="AD17" s="1"/>
      <c r="AE17" s="1"/>
      <c r="AF17" s="1">
        <v>1</v>
      </c>
      <c r="AG17" s="1"/>
      <c r="AH17" s="1">
        <v>1</v>
      </c>
      <c r="AI17" s="1"/>
      <c r="AJ17" s="37"/>
      <c r="AK17" s="37">
        <v>1</v>
      </c>
      <c r="AL17" s="37"/>
      <c r="AM17" s="1"/>
      <c r="AN17" s="1"/>
      <c r="AO17" s="1">
        <v>1</v>
      </c>
      <c r="AP17" s="37"/>
      <c r="AQ17" s="37">
        <v>1</v>
      </c>
      <c r="AR17" s="37"/>
      <c r="AS17" s="37"/>
      <c r="AT17" s="37">
        <v>1</v>
      </c>
      <c r="AU17" s="37"/>
      <c r="AV17" s="1"/>
      <c r="AW17" s="1"/>
      <c r="AX17" s="1">
        <v>1</v>
      </c>
      <c r="AY17" s="1"/>
      <c r="AZ17" s="1">
        <v>1</v>
      </c>
      <c r="BA17" s="1"/>
      <c r="BB17" s="1"/>
      <c r="BC17" s="1"/>
      <c r="BD17" s="1">
        <v>1</v>
      </c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/>
      <c r="BP17" s="1">
        <v>1</v>
      </c>
      <c r="BQ17" s="1"/>
      <c r="BR17" s="1">
        <v>1</v>
      </c>
      <c r="BS17" s="1"/>
      <c r="BT17" s="1"/>
      <c r="BU17" s="1"/>
      <c r="BV17" s="4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32"/>
      <c r="CG17" s="32">
        <v>1</v>
      </c>
      <c r="CH17" s="32"/>
      <c r="CI17" s="1"/>
      <c r="CJ17" s="1"/>
      <c r="CK17" s="1">
        <v>1</v>
      </c>
      <c r="CL17" s="32"/>
      <c r="CM17" s="32"/>
      <c r="CN17" s="32"/>
      <c r="CO17" s="1"/>
      <c r="CP17" s="1"/>
      <c r="CQ17" s="1">
        <v>1</v>
      </c>
      <c r="CR17" s="1"/>
      <c r="CS17" s="1">
        <v>1</v>
      </c>
      <c r="CT17" s="1"/>
      <c r="CU17" s="1"/>
      <c r="CV17" s="1"/>
      <c r="CW17" s="1">
        <v>1</v>
      </c>
      <c r="CX17" s="32"/>
      <c r="CY17" s="32">
        <v>1</v>
      </c>
      <c r="CZ17" s="32"/>
      <c r="DA17" s="1"/>
      <c r="DB17" s="1">
        <v>1</v>
      </c>
      <c r="DC17" s="1"/>
      <c r="DD17" s="1"/>
      <c r="DE17" s="1">
        <v>1</v>
      </c>
      <c r="DF17" s="1"/>
      <c r="DG17" s="1"/>
      <c r="DH17" s="1"/>
      <c r="DI17" s="1">
        <v>1</v>
      </c>
      <c r="DJ17" s="1"/>
      <c r="DK17" s="1">
        <v>1</v>
      </c>
      <c r="DL17" s="1"/>
      <c r="DM17" s="1"/>
      <c r="DN17" s="1">
        <v>1</v>
      </c>
      <c r="DO17" s="1"/>
      <c r="DP17" s="1">
        <v>1</v>
      </c>
      <c r="DQ17" s="1"/>
      <c r="DR17" s="1"/>
      <c r="DS17" s="1"/>
      <c r="DT17" s="1"/>
      <c r="DU17" s="1">
        <v>1</v>
      </c>
      <c r="DV17" s="1"/>
      <c r="DW17" s="1"/>
      <c r="DX17" s="1">
        <v>1</v>
      </c>
      <c r="DY17" s="1"/>
      <c r="DZ17" s="1">
        <v>1</v>
      </c>
      <c r="EA17" s="1"/>
      <c r="EB17" s="1"/>
      <c r="EC17" s="1"/>
      <c r="ED17" s="1">
        <v>1</v>
      </c>
      <c r="EE17" s="1"/>
      <c r="EF17" s="1">
        <v>1</v>
      </c>
      <c r="EG17" s="1"/>
      <c r="EH17" s="1"/>
      <c r="EI17" s="1">
        <v>1</v>
      </c>
      <c r="EJ17" s="1"/>
      <c r="EK17" s="1"/>
      <c r="EL17" s="1"/>
      <c r="EM17" s="1">
        <v>1</v>
      </c>
      <c r="EN17" s="1"/>
      <c r="EO17" s="1">
        <v>1</v>
      </c>
      <c r="EP17" s="1"/>
      <c r="EQ17" s="32"/>
      <c r="ER17" s="32">
        <v>1</v>
      </c>
      <c r="ES17" s="32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1"/>
      <c r="FG17" s="1"/>
      <c r="FH17" s="1">
        <v>1</v>
      </c>
      <c r="FI17" s="32"/>
      <c r="FJ17" s="32">
        <v>1</v>
      </c>
      <c r="FK17" s="32"/>
    </row>
    <row r="18" spans="1:167" ht="15.75" x14ac:dyDescent="0.25">
      <c r="A18" s="2">
        <v>5</v>
      </c>
      <c r="B18" s="1" t="s">
        <v>307</v>
      </c>
      <c r="C18" s="32"/>
      <c r="D18" s="32">
        <v>1</v>
      </c>
      <c r="E18" s="32"/>
      <c r="F18" s="1"/>
      <c r="G18" s="1">
        <v>1</v>
      </c>
      <c r="H18" s="1"/>
      <c r="I18" s="1"/>
      <c r="J18" s="1">
        <v>1</v>
      </c>
      <c r="K18" s="1"/>
      <c r="L18" s="39"/>
      <c r="M18" s="39">
        <v>1</v>
      </c>
      <c r="N18" s="39"/>
      <c r="O18" s="1"/>
      <c r="P18" s="1">
        <v>1</v>
      </c>
      <c r="Q18" s="1"/>
      <c r="R18" s="1"/>
      <c r="S18" s="1"/>
      <c r="T18" s="1">
        <v>1</v>
      </c>
      <c r="U18" s="32">
        <v>1</v>
      </c>
      <c r="V18" s="32"/>
      <c r="W18" s="32"/>
      <c r="X18" s="37">
        <v>1</v>
      </c>
      <c r="Y18" s="37"/>
      <c r="Z18" s="37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37"/>
      <c r="AK18" s="37">
        <v>1</v>
      </c>
      <c r="AL18" s="37"/>
      <c r="AM18" s="1"/>
      <c r="AN18" s="1">
        <v>1</v>
      </c>
      <c r="AO18" s="1"/>
      <c r="AP18" s="37"/>
      <c r="AQ18" s="37">
        <v>1</v>
      </c>
      <c r="AR18" s="37"/>
      <c r="AS18" s="37"/>
      <c r="AT18" s="37">
        <v>1</v>
      </c>
      <c r="AU18" s="37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/>
      <c r="BP18" s="1">
        <v>1</v>
      </c>
      <c r="BQ18" s="1"/>
      <c r="BR18" s="1">
        <v>1</v>
      </c>
      <c r="BS18" s="1"/>
      <c r="BT18" s="1"/>
      <c r="BU18" s="1">
        <v>1</v>
      </c>
      <c r="BV18" s="4"/>
      <c r="BW18" s="1"/>
      <c r="BX18" s="1">
        <v>1</v>
      </c>
      <c r="BY18" s="1"/>
      <c r="BZ18" s="1">
        <v>1</v>
      </c>
      <c r="CA18" s="1"/>
      <c r="CB18" s="1"/>
      <c r="CC18" s="1"/>
      <c r="CD18" s="1">
        <v>1</v>
      </c>
      <c r="CE18" s="1"/>
      <c r="CF18" s="32">
        <v>1</v>
      </c>
      <c r="CG18" s="32"/>
      <c r="CH18" s="32"/>
      <c r="CI18" s="1"/>
      <c r="CJ18" s="1">
        <v>1</v>
      </c>
      <c r="CK18" s="1"/>
      <c r="CL18" s="32">
        <v>1</v>
      </c>
      <c r="CM18" s="32"/>
      <c r="CN18" s="32"/>
      <c r="CO18" s="1"/>
      <c r="CP18" s="1"/>
      <c r="CQ18" s="1">
        <v>1</v>
      </c>
      <c r="CR18" s="1"/>
      <c r="CS18" s="1">
        <v>1</v>
      </c>
      <c r="CT18" s="1"/>
      <c r="CU18" s="1"/>
      <c r="CV18" s="1">
        <v>1</v>
      </c>
      <c r="CW18" s="1"/>
      <c r="CX18" s="32">
        <v>1</v>
      </c>
      <c r="CY18" s="32"/>
      <c r="CZ18" s="32"/>
      <c r="DA18" s="1"/>
      <c r="DB18" s="1"/>
      <c r="DC18" s="1">
        <v>1</v>
      </c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32">
        <v>1</v>
      </c>
      <c r="ER18" s="32"/>
      <c r="ES18" s="32"/>
      <c r="ET18" s="1"/>
      <c r="EU18" s="1"/>
      <c r="EV18" s="1">
        <v>1</v>
      </c>
      <c r="EW18" s="1">
        <v>1</v>
      </c>
      <c r="EX18" s="1"/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32">
        <v>1</v>
      </c>
      <c r="FJ18" s="32"/>
      <c r="FK18" s="32"/>
    </row>
    <row r="19" spans="1:167" ht="15.75" x14ac:dyDescent="0.25">
      <c r="A19" s="2">
        <v>6</v>
      </c>
      <c r="B19" s="1" t="s">
        <v>308</v>
      </c>
      <c r="C19" s="32"/>
      <c r="D19" s="32"/>
      <c r="E19" s="32">
        <v>1</v>
      </c>
      <c r="F19" s="1"/>
      <c r="G19" s="1">
        <v>1</v>
      </c>
      <c r="H19" s="1"/>
      <c r="I19" s="1"/>
      <c r="J19" s="1">
        <v>1</v>
      </c>
      <c r="K19" s="1"/>
      <c r="L19" s="39"/>
      <c r="M19" s="39">
        <v>1</v>
      </c>
      <c r="N19" s="39"/>
      <c r="O19" s="1"/>
      <c r="P19" s="1"/>
      <c r="Q19" s="1">
        <v>1</v>
      </c>
      <c r="R19" s="1"/>
      <c r="S19" s="1"/>
      <c r="T19" s="1">
        <v>1</v>
      </c>
      <c r="U19" s="32"/>
      <c r="V19" s="32"/>
      <c r="W19" s="32">
        <v>1</v>
      </c>
      <c r="X19" s="37"/>
      <c r="Y19" s="37">
        <v>1</v>
      </c>
      <c r="Z19" s="37"/>
      <c r="AA19" s="1"/>
      <c r="AB19" s="1"/>
      <c r="AC19" s="1">
        <v>1</v>
      </c>
      <c r="AD19" s="1">
        <v>1</v>
      </c>
      <c r="AE19" s="1"/>
      <c r="AF19" s="1"/>
      <c r="AG19" s="1">
        <v>1</v>
      </c>
      <c r="AH19" s="1"/>
      <c r="AI19" s="1"/>
      <c r="AJ19" s="37"/>
      <c r="AK19" s="37"/>
      <c r="AL19" s="37">
        <v>1</v>
      </c>
      <c r="AM19" s="1"/>
      <c r="AN19" s="1">
        <v>1</v>
      </c>
      <c r="AO19" s="1"/>
      <c r="AP19" s="37"/>
      <c r="AQ19" s="37"/>
      <c r="AR19" s="37">
        <v>1</v>
      </c>
      <c r="AS19" s="37"/>
      <c r="AT19" s="37">
        <v>1</v>
      </c>
      <c r="AU19" s="37"/>
      <c r="AV19" s="1">
        <v>1</v>
      </c>
      <c r="AW19" s="1"/>
      <c r="AX19" s="1"/>
      <c r="AY19" s="1"/>
      <c r="AZ19" s="1"/>
      <c r="BA19" s="1">
        <v>1</v>
      </c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>
        <v>1</v>
      </c>
      <c r="BK19" s="1">
        <v>1</v>
      </c>
      <c r="BL19" s="1"/>
      <c r="BM19" s="1"/>
      <c r="BN19" s="1"/>
      <c r="BO19" s="1">
        <v>1</v>
      </c>
      <c r="BP19" s="1"/>
      <c r="BQ19" s="1"/>
      <c r="BR19" s="1"/>
      <c r="BS19" s="1">
        <v>1</v>
      </c>
      <c r="BT19" s="1">
        <v>1</v>
      </c>
      <c r="BU19" s="1"/>
      <c r="BV19" s="4"/>
      <c r="BW19" s="1">
        <v>1</v>
      </c>
      <c r="BX19" s="1"/>
      <c r="BY19" s="1"/>
      <c r="BZ19" s="1"/>
      <c r="CA19" s="1"/>
      <c r="CB19" s="1">
        <v>1</v>
      </c>
      <c r="CC19" s="1"/>
      <c r="CD19" s="1"/>
      <c r="CE19" s="1">
        <v>1</v>
      </c>
      <c r="CF19" s="32"/>
      <c r="CG19" s="32"/>
      <c r="CH19" s="32">
        <v>1</v>
      </c>
      <c r="CI19" s="1">
        <v>1</v>
      </c>
      <c r="CJ19" s="1"/>
      <c r="CK19" s="1"/>
      <c r="CL19" s="32"/>
      <c r="CM19" s="32"/>
      <c r="CN19" s="32">
        <v>1</v>
      </c>
      <c r="CO19" s="1"/>
      <c r="CP19" s="1">
        <v>1</v>
      </c>
      <c r="CQ19" s="1"/>
      <c r="CR19" s="1"/>
      <c r="CS19" s="1"/>
      <c r="CT19" s="1">
        <v>1</v>
      </c>
      <c r="CU19" s="1">
        <v>1</v>
      </c>
      <c r="CV19" s="1"/>
      <c r="CW19" s="1"/>
      <c r="CX19" s="32"/>
      <c r="CY19" s="32"/>
      <c r="CZ19" s="32">
        <v>1</v>
      </c>
      <c r="DA19" s="1">
        <v>1</v>
      </c>
      <c r="DB19" s="1"/>
      <c r="DC19" s="1"/>
      <c r="DD19" s="1"/>
      <c r="DE19" s="1"/>
      <c r="DF19" s="1">
        <v>1</v>
      </c>
      <c r="DG19" s="1"/>
      <c r="DH19" s="1">
        <v>1</v>
      </c>
      <c r="DI19" s="1"/>
      <c r="DJ19" s="1"/>
      <c r="DK19" s="1"/>
      <c r="DL19" s="1">
        <v>1</v>
      </c>
      <c r="DM19" s="1"/>
      <c r="DN19" s="1">
        <v>1</v>
      </c>
      <c r="DO19" s="1"/>
      <c r="DP19" s="1"/>
      <c r="DQ19" s="1">
        <v>1</v>
      </c>
      <c r="DR19" s="1"/>
      <c r="DS19" s="1">
        <v>1</v>
      </c>
      <c r="DT19" s="1"/>
      <c r="DU19" s="1"/>
      <c r="DV19" s="1">
        <v>1</v>
      </c>
      <c r="DW19" s="1"/>
      <c r="DX19" s="1"/>
      <c r="DY19" s="1"/>
      <c r="DZ19" s="1"/>
      <c r="EA19" s="1">
        <v>1</v>
      </c>
      <c r="EB19" s="1">
        <v>1</v>
      </c>
      <c r="EC19" s="1"/>
      <c r="ED19" s="1"/>
      <c r="EE19" s="1">
        <v>1</v>
      </c>
      <c r="EF19" s="1"/>
      <c r="EG19" s="1"/>
      <c r="EH19" s="1"/>
      <c r="EI19" s="1"/>
      <c r="EJ19" s="1">
        <v>1</v>
      </c>
      <c r="EK19" s="1"/>
      <c r="EL19" s="1">
        <v>1</v>
      </c>
      <c r="EM19" s="1"/>
      <c r="EN19" s="1"/>
      <c r="EO19" s="1"/>
      <c r="EP19" s="1">
        <v>1</v>
      </c>
      <c r="EQ19" s="32"/>
      <c r="ER19" s="32"/>
      <c r="ES19" s="32">
        <v>1</v>
      </c>
      <c r="ET19" s="1"/>
      <c r="EU19" s="1">
        <v>1</v>
      </c>
      <c r="EV19" s="1"/>
      <c r="EW19" s="1"/>
      <c r="EX19" s="1">
        <v>1</v>
      </c>
      <c r="EY19" s="1"/>
      <c r="EZ19" s="1"/>
      <c r="FA19" s="1"/>
      <c r="FB19" s="1">
        <v>1</v>
      </c>
      <c r="FC19" s="1"/>
      <c r="FD19" s="1"/>
      <c r="FE19" s="1">
        <v>1</v>
      </c>
      <c r="FF19" s="1">
        <v>1</v>
      </c>
      <c r="FG19" s="1"/>
      <c r="FH19" s="1"/>
      <c r="FI19" s="32"/>
      <c r="FJ19" s="32"/>
      <c r="FK19" s="32">
        <v>1</v>
      </c>
    </row>
    <row r="20" spans="1:167" ht="15.75" x14ac:dyDescent="0.25">
      <c r="A20" s="2">
        <v>7</v>
      </c>
      <c r="B20" s="1" t="s">
        <v>309</v>
      </c>
      <c r="C20" s="32"/>
      <c r="D20" s="32">
        <v>1</v>
      </c>
      <c r="E20" s="32"/>
      <c r="F20" s="1"/>
      <c r="G20" s="1">
        <v>1</v>
      </c>
      <c r="H20" s="1"/>
      <c r="I20" s="1"/>
      <c r="J20" s="1"/>
      <c r="K20" s="1">
        <v>1</v>
      </c>
      <c r="L20" s="39"/>
      <c r="M20" s="39">
        <v>1</v>
      </c>
      <c r="N20" s="39"/>
      <c r="O20" s="1"/>
      <c r="P20" s="1">
        <v>1</v>
      </c>
      <c r="Q20" s="1"/>
      <c r="R20" s="1"/>
      <c r="S20" s="1">
        <v>1</v>
      </c>
      <c r="T20" s="1"/>
      <c r="U20" s="32"/>
      <c r="V20" s="32">
        <v>1</v>
      </c>
      <c r="W20" s="32"/>
      <c r="X20" s="37"/>
      <c r="Y20" s="37">
        <v>1</v>
      </c>
      <c r="Z20" s="37"/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37"/>
      <c r="AK20" s="37">
        <v>1</v>
      </c>
      <c r="AL20" s="37"/>
      <c r="AM20" s="1"/>
      <c r="AN20" s="1"/>
      <c r="AO20" s="1">
        <v>1</v>
      </c>
      <c r="AP20" s="37"/>
      <c r="AQ20" s="37"/>
      <c r="AR20" s="37">
        <v>1</v>
      </c>
      <c r="AS20" s="37"/>
      <c r="AT20" s="37"/>
      <c r="AU20" s="37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>
        <v>1</v>
      </c>
      <c r="BF20" s="1"/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/>
      <c r="BV20" s="4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>
        <v>1</v>
      </c>
      <c r="CE20" s="1"/>
      <c r="CF20" s="32"/>
      <c r="CG20" s="32">
        <v>1</v>
      </c>
      <c r="CH20" s="32"/>
      <c r="CI20" s="1"/>
      <c r="CJ20" s="1"/>
      <c r="CK20" s="1">
        <v>1</v>
      </c>
      <c r="CL20" s="32">
        <v>1</v>
      </c>
      <c r="CM20" s="32"/>
      <c r="CN20" s="32"/>
      <c r="CO20" s="1"/>
      <c r="CP20" s="1"/>
      <c r="CQ20" s="1">
        <v>1</v>
      </c>
      <c r="CR20" s="1"/>
      <c r="CS20" s="1">
        <v>1</v>
      </c>
      <c r="CT20" s="1"/>
      <c r="CU20" s="1"/>
      <c r="CV20" s="1"/>
      <c r="CW20" s="1">
        <v>1</v>
      </c>
      <c r="CX20" s="32"/>
      <c r="CY20" s="32"/>
      <c r="CZ20" s="32">
        <v>1</v>
      </c>
      <c r="DA20" s="1"/>
      <c r="DB20" s="1"/>
      <c r="DC20" s="1">
        <v>1</v>
      </c>
      <c r="DD20" s="1"/>
      <c r="DE20" s="1">
        <v>1</v>
      </c>
      <c r="DF20" s="1"/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>
        <v>1</v>
      </c>
      <c r="EJ20" s="1"/>
      <c r="EK20" s="1"/>
      <c r="EL20" s="1"/>
      <c r="EM20" s="1">
        <v>1</v>
      </c>
      <c r="EN20" s="1"/>
      <c r="EO20" s="1"/>
      <c r="EP20" s="1">
        <v>1</v>
      </c>
      <c r="EQ20" s="32">
        <v>1</v>
      </c>
      <c r="ER20" s="32"/>
      <c r="ES20" s="32"/>
      <c r="ET20" s="1"/>
      <c r="EU20" s="1">
        <v>1</v>
      </c>
      <c r="EV20" s="1"/>
      <c r="EW20" s="1"/>
      <c r="EX20" s="1"/>
      <c r="EY20" s="1">
        <v>1</v>
      </c>
      <c r="EZ20" s="1"/>
      <c r="FA20" s="1">
        <v>1</v>
      </c>
      <c r="FB20" s="1"/>
      <c r="FC20" s="1"/>
      <c r="FD20" s="1">
        <v>1</v>
      </c>
      <c r="FE20" s="1"/>
      <c r="FF20" s="1"/>
      <c r="FG20" s="1"/>
      <c r="FH20" s="1">
        <v>1</v>
      </c>
      <c r="FI20" s="32"/>
      <c r="FJ20" s="32"/>
      <c r="FK20" s="32">
        <v>1</v>
      </c>
    </row>
    <row r="21" spans="1:167" ht="15.75" x14ac:dyDescent="0.25">
      <c r="A21" s="3">
        <v>8</v>
      </c>
      <c r="B21" s="4" t="s">
        <v>310</v>
      </c>
      <c r="C21" s="32"/>
      <c r="D21" s="32">
        <v>1</v>
      </c>
      <c r="E21" s="32"/>
      <c r="F21" s="1"/>
      <c r="G21" s="1"/>
      <c r="H21" s="1">
        <v>1</v>
      </c>
      <c r="I21" s="1"/>
      <c r="J21" s="1">
        <v>1</v>
      </c>
      <c r="K21" s="1"/>
      <c r="L21" s="39"/>
      <c r="M21" s="39">
        <v>1</v>
      </c>
      <c r="N21" s="39"/>
      <c r="O21" s="1"/>
      <c r="P21" s="1">
        <v>1</v>
      </c>
      <c r="Q21" s="1"/>
      <c r="R21" s="1">
        <v>1</v>
      </c>
      <c r="S21" s="1"/>
      <c r="T21" s="4"/>
      <c r="U21" s="32"/>
      <c r="V21" s="32"/>
      <c r="W21" s="32">
        <v>1</v>
      </c>
      <c r="X21" s="37"/>
      <c r="Y21" s="37">
        <v>1</v>
      </c>
      <c r="Z21" s="37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37">
        <v>1</v>
      </c>
      <c r="AK21" s="37"/>
      <c r="AL21" s="37"/>
      <c r="AM21" s="1"/>
      <c r="AN21" s="1">
        <v>1</v>
      </c>
      <c r="AO21" s="1"/>
      <c r="AP21" s="37"/>
      <c r="AQ21" s="37">
        <v>1</v>
      </c>
      <c r="AR21" s="37"/>
      <c r="AS21" s="37"/>
      <c r="AT21" s="37">
        <v>1</v>
      </c>
      <c r="AU21" s="37"/>
      <c r="AV21" s="1">
        <v>1</v>
      </c>
      <c r="AW21" s="1"/>
      <c r="AX21" s="1"/>
      <c r="AY21" s="1">
        <v>1</v>
      </c>
      <c r="AZ21" s="1"/>
      <c r="BA21" s="1"/>
      <c r="BB21" s="1"/>
      <c r="BC21" s="1">
        <v>1</v>
      </c>
      <c r="BD21" s="1"/>
      <c r="BE21" s="1"/>
      <c r="BF21" s="1">
        <v>1</v>
      </c>
      <c r="BG21" s="1"/>
      <c r="BH21" s="1"/>
      <c r="BI21" s="1"/>
      <c r="BJ21" s="1">
        <v>1</v>
      </c>
      <c r="BK21" s="1">
        <v>1</v>
      </c>
      <c r="BL21" s="1"/>
      <c r="BM21" s="1"/>
      <c r="BN21" s="1">
        <v>1</v>
      </c>
      <c r="BO21" s="1"/>
      <c r="BP21" s="1"/>
      <c r="BQ21" s="1"/>
      <c r="BR21" s="1">
        <v>1</v>
      </c>
      <c r="BS21" s="1"/>
      <c r="BT21" s="1">
        <v>1</v>
      </c>
      <c r="BU21" s="1"/>
      <c r="BV21" s="4"/>
      <c r="BW21" s="1">
        <v>1</v>
      </c>
      <c r="BX21" s="1"/>
      <c r="BY21" s="1"/>
      <c r="BZ21" s="1"/>
      <c r="CA21" s="1">
        <v>1</v>
      </c>
      <c r="CB21" s="1"/>
      <c r="CC21" s="1"/>
      <c r="CD21" s="1">
        <v>1</v>
      </c>
      <c r="CE21" s="1"/>
      <c r="CF21" s="32"/>
      <c r="CG21" s="32"/>
      <c r="CH21" s="32">
        <v>1</v>
      </c>
      <c r="CI21" s="1"/>
      <c r="CJ21" s="1"/>
      <c r="CK21" s="1">
        <v>1</v>
      </c>
      <c r="CL21" s="32">
        <v>1</v>
      </c>
      <c r="CM21" s="32"/>
      <c r="CN21" s="32"/>
      <c r="CO21" s="1">
        <v>1</v>
      </c>
      <c r="CP21" s="1"/>
      <c r="CQ21" s="1"/>
      <c r="CR21" s="1"/>
      <c r="CS21" s="1">
        <v>1</v>
      </c>
      <c r="CT21" s="1"/>
      <c r="CU21" s="1">
        <v>1</v>
      </c>
      <c r="CV21" s="1"/>
      <c r="CW21" s="1"/>
      <c r="CX21" s="32">
        <v>1</v>
      </c>
      <c r="CY21" s="32"/>
      <c r="CZ21" s="32"/>
      <c r="DA21" s="1"/>
      <c r="DB21" s="1"/>
      <c r="DC21" s="1">
        <v>1</v>
      </c>
      <c r="DD21" s="1">
        <v>1</v>
      </c>
      <c r="DE21" s="1"/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>
        <v>1</v>
      </c>
      <c r="DT21" s="1"/>
      <c r="DU21" s="1"/>
      <c r="DV21" s="1">
        <v>1</v>
      </c>
      <c r="DW21" s="1"/>
      <c r="DX21" s="1"/>
      <c r="DY21" s="1"/>
      <c r="DZ21" s="1">
        <v>1</v>
      </c>
      <c r="EA21" s="1"/>
      <c r="EB21" s="1">
        <v>1</v>
      </c>
      <c r="EC21" s="1"/>
      <c r="ED21" s="1"/>
      <c r="EE21" s="1">
        <v>1</v>
      </c>
      <c r="EF21" s="1"/>
      <c r="EG21" s="1"/>
      <c r="EH21" s="1">
        <v>1</v>
      </c>
      <c r="EI21" s="1"/>
      <c r="EJ21" s="1"/>
      <c r="EK21" s="1"/>
      <c r="EL21" s="1">
        <v>1</v>
      </c>
      <c r="EM21" s="1"/>
      <c r="EN21" s="1"/>
      <c r="EO21" s="1">
        <v>1</v>
      </c>
      <c r="EP21" s="1"/>
      <c r="EQ21" s="32"/>
      <c r="ER21" s="32"/>
      <c r="ES21" s="32">
        <v>1</v>
      </c>
      <c r="ET21" s="1"/>
      <c r="EU21" s="1">
        <v>1</v>
      </c>
      <c r="EV21" s="1"/>
      <c r="EW21" s="1"/>
      <c r="EX21" s="1"/>
      <c r="EY21" s="1">
        <v>1</v>
      </c>
      <c r="EZ21" s="1"/>
      <c r="FA21" s="1">
        <v>1</v>
      </c>
      <c r="FB21" s="1"/>
      <c r="FC21" s="1"/>
      <c r="FD21" s="1">
        <v>1</v>
      </c>
      <c r="FE21" s="1"/>
      <c r="FF21" s="1">
        <v>1</v>
      </c>
      <c r="FG21" s="1"/>
      <c r="FH21" s="1"/>
      <c r="FI21" s="32">
        <v>1</v>
      </c>
      <c r="FJ21" s="32"/>
      <c r="FK21" s="32"/>
    </row>
    <row r="22" spans="1:167" x14ac:dyDescent="0.25">
      <c r="A22" s="3">
        <v>9</v>
      </c>
      <c r="B22" s="4" t="s">
        <v>311</v>
      </c>
      <c r="C22" s="40"/>
      <c r="D22" s="40"/>
      <c r="E22" s="40">
        <v>1</v>
      </c>
      <c r="F22" s="41"/>
      <c r="G22" s="41">
        <v>1</v>
      </c>
      <c r="H22" s="41"/>
      <c r="I22" s="42"/>
      <c r="J22" s="41">
        <v>1</v>
      </c>
      <c r="K22" s="41"/>
      <c r="L22" s="43"/>
      <c r="M22" s="43">
        <v>1</v>
      </c>
      <c r="N22" s="43"/>
      <c r="O22" s="41"/>
      <c r="P22" s="41">
        <v>1</v>
      </c>
      <c r="Q22" s="41"/>
      <c r="R22" s="41"/>
      <c r="S22" s="41">
        <v>1</v>
      </c>
      <c r="T22" s="4"/>
      <c r="U22" s="33"/>
      <c r="V22" s="33">
        <v>1</v>
      </c>
      <c r="W22" s="33"/>
      <c r="X22" s="44"/>
      <c r="Y22" s="44">
        <v>1</v>
      </c>
      <c r="Z22" s="44"/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4">
        <v>1</v>
      </c>
      <c r="AK22" s="44"/>
      <c r="AL22" s="44"/>
      <c r="AM22" s="4"/>
      <c r="AN22" s="4"/>
      <c r="AO22" s="4">
        <v>1</v>
      </c>
      <c r="AP22" s="44"/>
      <c r="AQ22" s="44">
        <v>1</v>
      </c>
      <c r="AR22" s="44"/>
      <c r="AS22" s="44"/>
      <c r="AT22" s="44"/>
      <c r="AU22" s="44">
        <v>1</v>
      </c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33"/>
      <c r="CG22" s="33">
        <v>1</v>
      </c>
      <c r="CH22" s="33"/>
      <c r="CI22" s="4"/>
      <c r="CJ22" s="4">
        <v>1</v>
      </c>
      <c r="CK22" s="4"/>
      <c r="CL22" s="33"/>
      <c r="CM22" s="33">
        <v>1</v>
      </c>
      <c r="CN22" s="33"/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33"/>
      <c r="CY22" s="33">
        <v>1</v>
      </c>
      <c r="CZ22" s="33"/>
      <c r="DA22" s="4"/>
      <c r="DB22" s="4">
        <v>1</v>
      </c>
      <c r="DC22" s="4"/>
      <c r="DD22" s="4">
        <v>1</v>
      </c>
      <c r="DE22" s="4"/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>
        <v>1</v>
      </c>
      <c r="EI22" s="4"/>
      <c r="EJ22" s="4"/>
      <c r="EK22" s="4"/>
      <c r="EL22" s="4"/>
      <c r="EM22" s="4">
        <v>1</v>
      </c>
      <c r="EN22" s="4"/>
      <c r="EO22" s="4">
        <v>1</v>
      </c>
      <c r="EP22" s="4"/>
      <c r="EQ22" s="33"/>
      <c r="ER22" s="33">
        <v>1</v>
      </c>
      <c r="ES22" s="33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33"/>
      <c r="FJ22" s="33">
        <v>1</v>
      </c>
      <c r="FK22" s="33"/>
    </row>
    <row r="23" spans="1:167" x14ac:dyDescent="0.25">
      <c r="A23" s="3">
        <v>10</v>
      </c>
      <c r="B23" s="4" t="s">
        <v>312</v>
      </c>
      <c r="C23" s="40"/>
      <c r="D23" s="40"/>
      <c r="E23" s="40">
        <v>1</v>
      </c>
      <c r="F23" s="41"/>
      <c r="G23" s="41">
        <v>1</v>
      </c>
      <c r="H23" s="41"/>
      <c r="I23" s="41"/>
      <c r="J23" s="41">
        <v>1</v>
      </c>
      <c r="K23" s="41"/>
      <c r="L23" s="43"/>
      <c r="M23" s="43"/>
      <c r="N23" s="43">
        <v>1</v>
      </c>
      <c r="O23" s="41"/>
      <c r="P23" s="45"/>
      <c r="Q23" s="41">
        <v>1</v>
      </c>
      <c r="R23" s="41"/>
      <c r="S23" s="41">
        <v>1</v>
      </c>
      <c r="T23" s="4"/>
      <c r="U23" s="33"/>
      <c r="V23" s="33"/>
      <c r="W23" s="33">
        <v>1</v>
      </c>
      <c r="X23" s="44"/>
      <c r="Y23" s="44"/>
      <c r="Z23" s="4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4"/>
      <c r="AK23" s="44">
        <v>1</v>
      </c>
      <c r="AL23" s="44"/>
      <c r="AM23" s="4">
        <v>1</v>
      </c>
      <c r="AN23" s="4"/>
      <c r="AO23" s="4"/>
      <c r="AP23" s="44"/>
      <c r="AQ23" s="44"/>
      <c r="AR23" s="44">
        <v>1</v>
      </c>
      <c r="AS23" s="44"/>
      <c r="AT23" s="44">
        <v>1</v>
      </c>
      <c r="AU23" s="4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>
        <v>1</v>
      </c>
      <c r="BO23" s="4"/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33"/>
      <c r="CG23" s="33"/>
      <c r="CH23" s="33">
        <v>1</v>
      </c>
      <c r="CI23" s="4"/>
      <c r="CJ23" s="4">
        <v>1</v>
      </c>
      <c r="CK23" s="4"/>
      <c r="CL23" s="33"/>
      <c r="CM23" s="33"/>
      <c r="CN23" s="33">
        <v>1</v>
      </c>
      <c r="CO23" s="4">
        <v>1</v>
      </c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33"/>
      <c r="CY23" s="33"/>
      <c r="CZ23" s="33">
        <v>1</v>
      </c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>
        <v>1</v>
      </c>
      <c r="EL23" s="4"/>
      <c r="EM23" s="4"/>
      <c r="EN23" s="4"/>
      <c r="EO23" s="4"/>
      <c r="EP23" s="4">
        <v>1</v>
      </c>
      <c r="EQ23" s="33"/>
      <c r="ER23" s="33"/>
      <c r="ES23" s="33">
        <v>1</v>
      </c>
      <c r="ET23" s="4"/>
      <c r="EU23" s="4"/>
      <c r="EV23" s="4">
        <v>1</v>
      </c>
      <c r="EW23" s="4">
        <v>1</v>
      </c>
      <c r="EX23" s="4"/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33"/>
      <c r="FJ23" s="33"/>
      <c r="FK23" s="33">
        <v>1</v>
      </c>
    </row>
    <row r="24" spans="1:167" x14ac:dyDescent="0.25">
      <c r="A24" s="3">
        <v>11</v>
      </c>
      <c r="B24" s="4" t="s">
        <v>313</v>
      </c>
      <c r="C24" s="40"/>
      <c r="D24" s="40">
        <v>1</v>
      </c>
      <c r="E24" s="40"/>
      <c r="F24" s="41"/>
      <c r="G24" s="41">
        <v>1</v>
      </c>
      <c r="H24" s="41"/>
      <c r="I24" s="41">
        <v>1</v>
      </c>
      <c r="J24" s="41"/>
      <c r="K24" s="41"/>
      <c r="L24" s="43"/>
      <c r="M24" s="43">
        <v>1</v>
      </c>
      <c r="N24" s="43"/>
      <c r="O24" s="41"/>
      <c r="P24" s="41">
        <v>1</v>
      </c>
      <c r="Q24" s="41"/>
      <c r="R24" s="41">
        <v>1</v>
      </c>
      <c r="S24" s="41"/>
      <c r="T24" s="4"/>
      <c r="U24" s="33">
        <v>1</v>
      </c>
      <c r="V24" s="33"/>
      <c r="W24" s="33"/>
      <c r="X24" s="44"/>
      <c r="Y24" s="44">
        <v>1</v>
      </c>
      <c r="Z24" s="4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4"/>
      <c r="AK24" s="44">
        <v>1</v>
      </c>
      <c r="AL24" s="44"/>
      <c r="AM24" s="4"/>
      <c r="AN24" s="4">
        <v>1</v>
      </c>
      <c r="AO24" s="4"/>
      <c r="AP24" s="44">
        <v>1</v>
      </c>
      <c r="AQ24" s="44"/>
      <c r="AR24" s="44"/>
      <c r="AS24" s="44">
        <v>1</v>
      </c>
      <c r="AT24" s="44"/>
      <c r="AU24" s="4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33">
        <v>1</v>
      </c>
      <c r="CG24" s="33"/>
      <c r="CH24" s="33"/>
      <c r="CI24" s="4"/>
      <c r="CJ24" s="4">
        <v>1</v>
      </c>
      <c r="CK24" s="4"/>
      <c r="CL24" s="33">
        <v>1</v>
      </c>
      <c r="CM24" s="33"/>
      <c r="CN24" s="33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33">
        <v>1</v>
      </c>
      <c r="CY24" s="33"/>
      <c r="CZ24" s="33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33">
        <v>1</v>
      </c>
      <c r="ER24" s="33"/>
      <c r="ES24" s="33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33"/>
      <c r="FJ24" s="33"/>
      <c r="FK24" s="33">
        <v>1</v>
      </c>
    </row>
    <row r="25" spans="1:167" x14ac:dyDescent="0.25">
      <c r="A25" s="3">
        <v>12</v>
      </c>
      <c r="B25" s="4" t="s">
        <v>314</v>
      </c>
      <c r="C25" s="40">
        <v>1</v>
      </c>
      <c r="D25" s="40"/>
      <c r="E25" s="40"/>
      <c r="F25" s="41">
        <v>1</v>
      </c>
      <c r="G25" s="41"/>
      <c r="H25" s="41"/>
      <c r="I25" s="41"/>
      <c r="J25" s="41">
        <v>1</v>
      </c>
      <c r="K25" s="41"/>
      <c r="L25" s="43">
        <v>1</v>
      </c>
      <c r="M25" s="43"/>
      <c r="N25" s="43"/>
      <c r="O25" s="41"/>
      <c r="P25" s="41">
        <v>1</v>
      </c>
      <c r="Q25" s="41"/>
      <c r="R25" s="41"/>
      <c r="S25" s="41"/>
      <c r="T25" s="4">
        <v>1</v>
      </c>
      <c r="U25" s="33"/>
      <c r="V25" s="33">
        <v>1</v>
      </c>
      <c r="W25" s="33"/>
      <c r="X25" s="44">
        <v>1</v>
      </c>
      <c r="Y25" s="44"/>
      <c r="Z25" s="4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4"/>
      <c r="AK25" s="44"/>
      <c r="AL25" s="44">
        <v>1</v>
      </c>
      <c r="AM25" s="4"/>
      <c r="AN25" s="4">
        <v>1</v>
      </c>
      <c r="AO25" s="4"/>
      <c r="AP25" s="44">
        <v>1</v>
      </c>
      <c r="AQ25" s="44"/>
      <c r="AR25" s="44"/>
      <c r="AS25" s="44"/>
      <c r="AT25" s="44"/>
      <c r="AU25" s="4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33"/>
      <c r="CG25" s="33">
        <v>1</v>
      </c>
      <c r="CH25" s="33"/>
      <c r="CI25" s="4"/>
      <c r="CJ25" s="4">
        <v>1</v>
      </c>
      <c r="CK25" s="4"/>
      <c r="CL25" s="33"/>
      <c r="CM25" s="33">
        <v>1</v>
      </c>
      <c r="CN25" s="33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33"/>
      <c r="CY25" s="33">
        <v>1</v>
      </c>
      <c r="CZ25" s="33"/>
      <c r="DA25" s="4">
        <v>1</v>
      </c>
      <c r="DB25" s="4"/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>
        <v>1</v>
      </c>
      <c r="EF25" s="4"/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33"/>
      <c r="ER25" s="33">
        <v>1</v>
      </c>
      <c r="ES25" s="33"/>
      <c r="ET25" s="4">
        <v>1</v>
      </c>
      <c r="EU25" s="4"/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33"/>
      <c r="FJ25" s="33">
        <v>1</v>
      </c>
      <c r="FK25" s="33"/>
    </row>
    <row r="26" spans="1:167" x14ac:dyDescent="0.25">
      <c r="A26" s="35">
        <v>18</v>
      </c>
      <c r="B26" s="4" t="s">
        <v>315</v>
      </c>
      <c r="C26" s="40">
        <v>1</v>
      </c>
      <c r="D26" s="40"/>
      <c r="E26" s="40"/>
      <c r="F26" s="41">
        <v>1</v>
      </c>
      <c r="G26" s="41"/>
      <c r="H26" s="41"/>
      <c r="I26" s="41"/>
      <c r="J26" s="41">
        <v>1</v>
      </c>
      <c r="K26" s="41"/>
      <c r="L26" s="43">
        <v>1</v>
      </c>
      <c r="M26" s="43"/>
      <c r="N26" s="43"/>
      <c r="O26" s="41"/>
      <c r="P26" s="41">
        <v>1</v>
      </c>
      <c r="Q26" s="41"/>
      <c r="R26" s="41"/>
      <c r="S26" s="41"/>
      <c r="T26" s="4">
        <v>1</v>
      </c>
      <c r="U26" s="35"/>
      <c r="V26" s="35">
        <v>1</v>
      </c>
      <c r="W26" s="35"/>
      <c r="X26" s="44">
        <v>1</v>
      </c>
      <c r="Y26" s="44"/>
      <c r="Z26" s="4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4"/>
      <c r="AK26" s="44"/>
      <c r="AL26" s="44">
        <v>1</v>
      </c>
      <c r="AM26" s="4"/>
      <c r="AN26" s="4">
        <v>1</v>
      </c>
      <c r="AO26" s="4"/>
      <c r="AP26" s="44">
        <v>1</v>
      </c>
      <c r="AQ26" s="44"/>
      <c r="AR26" s="44"/>
      <c r="AS26" s="44"/>
      <c r="AT26" s="44"/>
      <c r="AU26" s="44">
        <v>1</v>
      </c>
      <c r="AV26" s="4"/>
      <c r="AW26" s="4">
        <v>1</v>
      </c>
      <c r="AX26" s="4"/>
      <c r="AY26" s="4"/>
      <c r="AZ26" s="4"/>
      <c r="BA26" s="4">
        <v>1</v>
      </c>
      <c r="BB26" s="4"/>
      <c r="BC26" s="4"/>
      <c r="BD26" s="4">
        <v>1</v>
      </c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35"/>
      <c r="CG26" s="35">
        <v>1</v>
      </c>
      <c r="CH26" s="35"/>
      <c r="CI26" s="4"/>
      <c r="CJ26" s="4">
        <v>1</v>
      </c>
      <c r="CK26" s="4"/>
      <c r="CL26" s="35"/>
      <c r="CM26" s="35">
        <v>1</v>
      </c>
      <c r="CN26" s="35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35"/>
      <c r="CY26" s="35">
        <v>1</v>
      </c>
      <c r="CZ26" s="35"/>
      <c r="DA26" s="4">
        <v>1</v>
      </c>
      <c r="DB26" s="4"/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>
        <v>1</v>
      </c>
      <c r="EF26" s="4"/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35"/>
      <c r="ER26" s="35">
        <v>1</v>
      </c>
      <c r="ES26" s="35"/>
      <c r="ET26" s="4">
        <v>1</v>
      </c>
      <c r="EU26" s="4"/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35"/>
      <c r="FJ26" s="35">
        <v>1</v>
      </c>
      <c r="FK26" s="35"/>
    </row>
    <row r="27" spans="1:167" x14ac:dyDescent="0.25">
      <c r="A27" s="35">
        <v>14</v>
      </c>
      <c r="B27" s="4" t="s">
        <v>316</v>
      </c>
      <c r="C27" s="40">
        <v>1</v>
      </c>
      <c r="D27" s="40"/>
      <c r="E27" s="40"/>
      <c r="F27" s="41"/>
      <c r="G27" s="41">
        <v>1</v>
      </c>
      <c r="H27" s="41"/>
      <c r="I27" s="41"/>
      <c r="J27" s="41">
        <v>1</v>
      </c>
      <c r="K27" s="41"/>
      <c r="L27" s="43"/>
      <c r="M27" s="43">
        <v>1</v>
      </c>
      <c r="N27" s="43"/>
      <c r="O27" s="41">
        <v>1</v>
      </c>
      <c r="P27" s="41"/>
      <c r="Q27" s="41"/>
      <c r="R27" s="41"/>
      <c r="S27" s="41">
        <v>1</v>
      </c>
      <c r="T27" s="4"/>
      <c r="U27" s="35"/>
      <c r="V27" s="35">
        <v>1</v>
      </c>
      <c r="W27" s="35"/>
      <c r="X27" s="44"/>
      <c r="Y27" s="44">
        <v>1</v>
      </c>
      <c r="Z27" s="44"/>
      <c r="AA27" s="4"/>
      <c r="AB27" s="4">
        <v>1</v>
      </c>
      <c r="AC27" s="4"/>
      <c r="AD27" s="4"/>
      <c r="AE27" s="4"/>
      <c r="AF27" s="4">
        <v>1</v>
      </c>
      <c r="AG27" s="4"/>
      <c r="AH27" s="4">
        <v>1</v>
      </c>
      <c r="AI27" s="4"/>
      <c r="AJ27" s="44"/>
      <c r="AK27" s="44">
        <v>1</v>
      </c>
      <c r="AL27" s="44"/>
      <c r="AM27" s="4"/>
      <c r="AN27" s="4"/>
      <c r="AO27" s="4">
        <v>1</v>
      </c>
      <c r="AP27" s="44"/>
      <c r="AQ27" s="44"/>
      <c r="AR27" s="44">
        <v>1</v>
      </c>
      <c r="AS27" s="44">
        <v>1</v>
      </c>
      <c r="AT27" s="44"/>
      <c r="AU27" s="44"/>
      <c r="AV27" s="4">
        <v>1</v>
      </c>
      <c r="AW27" s="4"/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>
        <v>1</v>
      </c>
      <c r="BU27" s="4"/>
      <c r="BV27" s="4"/>
      <c r="BW27" s="4"/>
      <c r="BX27" s="4"/>
      <c r="BY27" s="4">
        <v>1</v>
      </c>
      <c r="BZ27" s="4"/>
      <c r="CA27" s="4"/>
      <c r="CB27" s="4">
        <v>1</v>
      </c>
      <c r="CC27" s="4">
        <v>1</v>
      </c>
      <c r="CD27" s="4"/>
      <c r="CE27" s="4"/>
      <c r="CF27" s="35"/>
      <c r="CG27" s="35">
        <v>1</v>
      </c>
      <c r="CH27" s="35"/>
      <c r="CI27" s="4">
        <v>1</v>
      </c>
      <c r="CJ27" s="4"/>
      <c r="CK27" s="4"/>
      <c r="CL27" s="35"/>
      <c r="CM27" s="35"/>
      <c r="CN27" s="35"/>
      <c r="CO27" s="4"/>
      <c r="CP27" s="4"/>
      <c r="CQ27" s="4">
        <v>1</v>
      </c>
      <c r="CR27" s="4">
        <v>1</v>
      </c>
      <c r="CS27" s="4"/>
      <c r="CT27" s="4"/>
      <c r="CU27" s="4"/>
      <c r="CV27" s="4"/>
      <c r="CW27" s="4">
        <v>1</v>
      </c>
      <c r="CX27" s="35"/>
      <c r="CY27" s="35">
        <v>1</v>
      </c>
      <c r="CZ27" s="35"/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/>
      <c r="DX27" s="4">
        <v>1</v>
      </c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>
        <v>1</v>
      </c>
      <c r="EO27" s="4"/>
      <c r="EP27" s="4"/>
      <c r="EQ27" s="35"/>
      <c r="ER27" s="35">
        <v>1</v>
      </c>
      <c r="ES27" s="35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4">
        <v>1</v>
      </c>
      <c r="FG27" s="4"/>
      <c r="FH27" s="4"/>
      <c r="FI27" s="35"/>
      <c r="FJ27" s="35">
        <v>1</v>
      </c>
      <c r="FK27" s="35"/>
    </row>
    <row r="28" spans="1:167" x14ac:dyDescent="0.25">
      <c r="A28" s="35">
        <v>15</v>
      </c>
      <c r="B28" s="4" t="s">
        <v>321</v>
      </c>
      <c r="C28" s="40"/>
      <c r="D28" s="40">
        <v>1</v>
      </c>
      <c r="E28" s="40"/>
      <c r="F28" s="41"/>
      <c r="G28" s="41"/>
      <c r="H28" s="41">
        <v>1</v>
      </c>
      <c r="I28" s="41"/>
      <c r="J28" s="41"/>
      <c r="K28" s="41">
        <v>1</v>
      </c>
      <c r="L28" s="43"/>
      <c r="M28" s="43"/>
      <c r="N28" s="43">
        <v>1</v>
      </c>
      <c r="O28" s="41"/>
      <c r="P28" s="41">
        <v>1</v>
      </c>
      <c r="Q28" s="41"/>
      <c r="R28" s="41"/>
      <c r="S28" s="41">
        <v>1</v>
      </c>
      <c r="T28" s="4"/>
      <c r="U28" s="35"/>
      <c r="V28" s="35">
        <v>1</v>
      </c>
      <c r="W28" s="35"/>
      <c r="X28" s="44">
        <v>1</v>
      </c>
      <c r="Y28" s="44"/>
      <c r="Z28" s="4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4">
        <v>1</v>
      </c>
      <c r="AK28" s="44"/>
      <c r="AL28" s="44"/>
      <c r="AM28" s="4"/>
      <c r="AN28" s="4"/>
      <c r="AO28" s="4">
        <v>1</v>
      </c>
      <c r="AP28" s="44">
        <v>1</v>
      </c>
      <c r="AQ28" s="44"/>
      <c r="AR28" s="44"/>
      <c r="AS28" s="44"/>
      <c r="AT28" s="44">
        <v>1</v>
      </c>
      <c r="AU28" s="44"/>
      <c r="AV28" s="4"/>
      <c r="AW28" s="4"/>
      <c r="AX28" s="4">
        <v>1</v>
      </c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/>
      <c r="BV28" s="4">
        <v>1</v>
      </c>
      <c r="BW28" s="4">
        <v>1</v>
      </c>
      <c r="BX28" s="4"/>
      <c r="BY28" s="4"/>
      <c r="BZ28" s="4">
        <v>1</v>
      </c>
      <c r="CA28" s="4"/>
      <c r="CB28" s="4"/>
      <c r="CC28" s="4"/>
      <c r="CD28" s="4"/>
      <c r="CE28" s="4">
        <v>1</v>
      </c>
      <c r="CF28" s="35"/>
      <c r="CG28" s="35">
        <v>1</v>
      </c>
      <c r="CH28" s="35"/>
      <c r="CI28" s="4"/>
      <c r="CJ28" s="4"/>
      <c r="CK28" s="4">
        <v>1</v>
      </c>
      <c r="CL28" s="35"/>
      <c r="CM28" s="35">
        <v>1</v>
      </c>
      <c r="CN28" s="35"/>
      <c r="CO28" s="4"/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35"/>
      <c r="CY28" s="35">
        <v>1</v>
      </c>
      <c r="CZ28" s="35"/>
      <c r="DA28" s="4">
        <v>1</v>
      </c>
      <c r="DB28" s="4"/>
      <c r="DC28" s="4"/>
      <c r="DD28" s="4">
        <v>1</v>
      </c>
      <c r="DE28" s="4"/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>
        <v>1</v>
      </c>
      <c r="DT28" s="4"/>
      <c r="DU28" s="4"/>
      <c r="DV28" s="4">
        <v>1</v>
      </c>
      <c r="DW28" s="4"/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>
        <v>1</v>
      </c>
      <c r="EI28" s="4"/>
      <c r="EJ28" s="4"/>
      <c r="EK28" s="4"/>
      <c r="EL28" s="4"/>
      <c r="EM28" s="4">
        <v>1</v>
      </c>
      <c r="EN28" s="4"/>
      <c r="EO28" s="4"/>
      <c r="EP28" s="4">
        <v>1</v>
      </c>
      <c r="EQ28" s="35"/>
      <c r="ER28" s="35">
        <v>1</v>
      </c>
      <c r="ES28" s="35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35"/>
      <c r="FJ28" s="35">
        <v>1</v>
      </c>
      <c r="FK28" s="35"/>
    </row>
    <row r="29" spans="1:167" x14ac:dyDescent="0.25">
      <c r="A29" s="35">
        <v>16</v>
      </c>
      <c r="B29" s="4" t="s">
        <v>317</v>
      </c>
      <c r="C29" s="40"/>
      <c r="D29" s="40">
        <v>1</v>
      </c>
      <c r="E29" s="40"/>
      <c r="F29" s="41"/>
      <c r="G29" s="41">
        <v>1</v>
      </c>
      <c r="H29" s="41"/>
      <c r="I29" s="41"/>
      <c r="J29" s="41">
        <v>1</v>
      </c>
      <c r="K29" s="41"/>
      <c r="L29" s="43">
        <v>1</v>
      </c>
      <c r="M29" s="43"/>
      <c r="N29" s="43"/>
      <c r="O29" s="41"/>
      <c r="P29" s="41"/>
      <c r="Q29" s="41">
        <v>1</v>
      </c>
      <c r="R29" s="41"/>
      <c r="S29" s="41"/>
      <c r="T29" s="4">
        <v>1</v>
      </c>
      <c r="U29" s="35">
        <v>1</v>
      </c>
      <c r="V29" s="35"/>
      <c r="W29" s="35"/>
      <c r="X29" s="44"/>
      <c r="Y29" s="44"/>
      <c r="Z29" s="4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4">
        <v>1</v>
      </c>
      <c r="AK29" s="44"/>
      <c r="AL29" s="44"/>
      <c r="AM29" s="4"/>
      <c r="AN29" s="4"/>
      <c r="AO29" s="4">
        <v>1</v>
      </c>
      <c r="AP29" s="44"/>
      <c r="AQ29" s="44"/>
      <c r="AR29" s="44">
        <v>1</v>
      </c>
      <c r="AS29" s="44"/>
      <c r="AT29" s="44">
        <v>1</v>
      </c>
      <c r="AU29" s="4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35">
        <v>1</v>
      </c>
      <c r="CG29" s="35"/>
      <c r="CH29" s="35"/>
      <c r="CI29" s="4"/>
      <c r="CJ29" s="4">
        <v>1</v>
      </c>
      <c r="CK29" s="4"/>
      <c r="CL29" s="35">
        <v>1</v>
      </c>
      <c r="CM29" s="35"/>
      <c r="CN29" s="35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35"/>
      <c r="CY29" s="35"/>
      <c r="CZ29" s="35">
        <v>1</v>
      </c>
      <c r="DA29" s="4"/>
      <c r="DB29" s="4">
        <v>1</v>
      </c>
      <c r="DC29" s="4"/>
      <c r="DD29" s="4">
        <v>1</v>
      </c>
      <c r="DE29" s="4"/>
      <c r="DF29" s="4"/>
      <c r="DG29" s="4"/>
      <c r="DH29" s="4"/>
      <c r="DI29" s="4">
        <v>1</v>
      </c>
      <c r="DJ29" s="4">
        <v>1</v>
      </c>
      <c r="DK29" s="4"/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/>
      <c r="EM29" s="4">
        <v>1</v>
      </c>
      <c r="EN29" s="4">
        <v>1</v>
      </c>
      <c r="EO29" s="4"/>
      <c r="EP29" s="4"/>
      <c r="EQ29" s="35">
        <v>1</v>
      </c>
      <c r="ER29" s="35"/>
      <c r="ES29" s="35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35"/>
      <c r="FJ29" s="35"/>
      <c r="FK29" s="35">
        <v>1</v>
      </c>
    </row>
    <row r="30" spans="1:167" x14ac:dyDescent="0.25">
      <c r="A30" s="35">
        <v>17</v>
      </c>
      <c r="B30" s="4" t="s">
        <v>318</v>
      </c>
      <c r="C30" s="40"/>
      <c r="D30" s="40"/>
      <c r="E30" s="40">
        <v>1</v>
      </c>
      <c r="F30" s="41"/>
      <c r="G30" s="41">
        <v>1</v>
      </c>
      <c r="H30" s="41"/>
      <c r="I30" s="41"/>
      <c r="J30" s="41"/>
      <c r="K30" s="41">
        <v>1</v>
      </c>
      <c r="L30" s="43"/>
      <c r="M30" s="43">
        <v>1</v>
      </c>
      <c r="N30" s="43"/>
      <c r="O30" s="41"/>
      <c r="P30" s="41">
        <v>1</v>
      </c>
      <c r="Q30" s="41"/>
      <c r="R30" s="41"/>
      <c r="S30" s="41">
        <v>1</v>
      </c>
      <c r="T30" s="4"/>
      <c r="U30" s="35"/>
      <c r="V30" s="35"/>
      <c r="W30" s="35">
        <v>1</v>
      </c>
      <c r="X30" s="44"/>
      <c r="Y30" s="44">
        <v>1</v>
      </c>
      <c r="Z30" s="44"/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4"/>
      <c r="AK30" s="44">
        <v>1</v>
      </c>
      <c r="AL30" s="44"/>
      <c r="AM30" s="4"/>
      <c r="AN30" s="4">
        <v>1</v>
      </c>
      <c r="AO30" s="4"/>
      <c r="AP30" s="44"/>
      <c r="AQ30" s="44">
        <v>1</v>
      </c>
      <c r="AR30" s="44"/>
      <c r="AS30" s="44"/>
      <c r="AT30" s="44"/>
      <c r="AU30" s="4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35"/>
      <c r="CG30" s="35"/>
      <c r="CH30" s="35">
        <v>1</v>
      </c>
      <c r="CI30" s="4"/>
      <c r="CJ30" s="4">
        <v>1</v>
      </c>
      <c r="CK30" s="4"/>
      <c r="CL30" s="35">
        <v>1</v>
      </c>
      <c r="CM30" s="35"/>
      <c r="CN30" s="35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35">
        <v>1</v>
      </c>
      <c r="CY30" s="35"/>
      <c r="CZ30" s="35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35"/>
      <c r="ER30" s="35"/>
      <c r="ES30" s="35">
        <v>1</v>
      </c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35">
        <v>1</v>
      </c>
      <c r="FJ30" s="35"/>
      <c r="FK30" s="35"/>
    </row>
    <row r="31" spans="1:167" x14ac:dyDescent="0.25">
      <c r="A31" s="3">
        <v>18</v>
      </c>
      <c r="B31" s="4" t="s">
        <v>319</v>
      </c>
      <c r="C31" s="40">
        <v>1</v>
      </c>
      <c r="D31" s="40"/>
      <c r="E31" s="40"/>
      <c r="F31" s="41"/>
      <c r="G31" s="41">
        <v>1</v>
      </c>
      <c r="H31" s="41"/>
      <c r="I31" s="41"/>
      <c r="J31" s="41">
        <v>1</v>
      </c>
      <c r="K31" s="41"/>
      <c r="L31" s="43"/>
      <c r="M31" s="43">
        <v>1</v>
      </c>
      <c r="N31" s="43"/>
      <c r="O31" s="41">
        <v>1</v>
      </c>
      <c r="P31" s="41"/>
      <c r="Q31" s="41"/>
      <c r="R31" s="41"/>
      <c r="S31" s="41">
        <v>1</v>
      </c>
      <c r="T31" s="4"/>
      <c r="U31" s="33"/>
      <c r="V31" s="33">
        <v>1</v>
      </c>
      <c r="W31" s="33"/>
      <c r="X31" s="44"/>
      <c r="Y31" s="44">
        <v>1</v>
      </c>
      <c r="Z31" s="44"/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4"/>
      <c r="AK31" s="44">
        <v>1</v>
      </c>
      <c r="AL31" s="44"/>
      <c r="AM31" s="4"/>
      <c r="AN31" s="4"/>
      <c r="AO31" s="4">
        <v>1</v>
      </c>
      <c r="AP31" s="44"/>
      <c r="AQ31" s="44"/>
      <c r="AR31" s="44">
        <v>1</v>
      </c>
      <c r="AS31" s="44">
        <v>1</v>
      </c>
      <c r="AT31" s="44"/>
      <c r="AU31" s="44"/>
      <c r="AV31" s="4">
        <v>1</v>
      </c>
      <c r="AW31" s="4"/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>
        <v>1</v>
      </c>
      <c r="BU31" s="4"/>
      <c r="BV31" s="4"/>
      <c r="BW31" s="4"/>
      <c r="BX31" s="4"/>
      <c r="BY31" s="4">
        <v>1</v>
      </c>
      <c r="BZ31" s="4"/>
      <c r="CA31" s="4"/>
      <c r="CB31" s="4">
        <v>1</v>
      </c>
      <c r="CC31" s="4">
        <v>1</v>
      </c>
      <c r="CD31" s="4"/>
      <c r="CE31" s="4"/>
      <c r="CF31" s="33"/>
      <c r="CG31" s="33">
        <v>1</v>
      </c>
      <c r="CH31" s="33"/>
      <c r="CI31" s="4">
        <v>1</v>
      </c>
      <c r="CJ31" s="4"/>
      <c r="CK31" s="4"/>
      <c r="CL31" s="33"/>
      <c r="CM31" s="33"/>
      <c r="CN31" s="33"/>
      <c r="CO31" s="4"/>
      <c r="CP31" s="4"/>
      <c r="CQ31" s="4">
        <v>1</v>
      </c>
      <c r="CR31" s="4">
        <v>1</v>
      </c>
      <c r="CS31" s="4"/>
      <c r="CT31" s="4"/>
      <c r="CU31" s="4"/>
      <c r="CV31" s="4"/>
      <c r="CW31" s="4">
        <v>1</v>
      </c>
      <c r="CX31" s="33"/>
      <c r="CY31" s="33">
        <v>1</v>
      </c>
      <c r="CZ31" s="33"/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/>
      <c r="DU31" s="4">
        <v>1</v>
      </c>
      <c r="DV31" s="4"/>
      <c r="DW31" s="4"/>
      <c r="DX31" s="4">
        <v>1</v>
      </c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>
        <v>1</v>
      </c>
      <c r="EO31" s="4"/>
      <c r="EP31" s="4"/>
      <c r="EQ31" s="33"/>
      <c r="ER31" s="33">
        <v>1</v>
      </c>
      <c r="ES31" s="33"/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4">
        <v>1</v>
      </c>
      <c r="FD31" s="4"/>
      <c r="FE31" s="4"/>
      <c r="FF31" s="4">
        <v>1</v>
      </c>
      <c r="FG31" s="4"/>
      <c r="FH31" s="4"/>
      <c r="FI31" s="33"/>
      <c r="FJ31" s="33">
        <v>1</v>
      </c>
      <c r="FK31" s="33"/>
    </row>
    <row r="32" spans="1:167" x14ac:dyDescent="0.25">
      <c r="A32" s="72" t="s">
        <v>35</v>
      </c>
      <c r="B32" s="73"/>
      <c r="C32" s="29">
        <f t="shared" ref="C32:AH32" si="0">SUM(C14:C31)</f>
        <v>5</v>
      </c>
      <c r="D32" s="29">
        <f t="shared" si="0"/>
        <v>9</v>
      </c>
      <c r="E32" s="29">
        <f t="shared" si="0"/>
        <v>4</v>
      </c>
      <c r="F32" s="29">
        <f t="shared" si="0"/>
        <v>4</v>
      </c>
      <c r="G32" s="29">
        <f t="shared" si="0"/>
        <v>11</v>
      </c>
      <c r="H32" s="29">
        <f t="shared" si="0"/>
        <v>3</v>
      </c>
      <c r="I32" s="29">
        <f t="shared" si="0"/>
        <v>2</v>
      </c>
      <c r="J32" s="29">
        <f t="shared" si="0"/>
        <v>11</v>
      </c>
      <c r="K32" s="29">
        <f t="shared" si="0"/>
        <v>5</v>
      </c>
      <c r="L32" s="29">
        <f t="shared" si="0"/>
        <v>5</v>
      </c>
      <c r="M32" s="29">
        <f t="shared" si="0"/>
        <v>11</v>
      </c>
      <c r="N32" s="29">
        <f t="shared" si="0"/>
        <v>2</v>
      </c>
      <c r="O32" s="29">
        <f t="shared" si="0"/>
        <v>3</v>
      </c>
      <c r="P32" s="29">
        <f t="shared" si="0"/>
        <v>11</v>
      </c>
      <c r="Q32" s="29">
        <f t="shared" si="0"/>
        <v>4</v>
      </c>
      <c r="R32" s="29">
        <f t="shared" si="0"/>
        <v>4</v>
      </c>
      <c r="S32" s="29">
        <f t="shared" si="0"/>
        <v>9</v>
      </c>
      <c r="T32" s="29">
        <f t="shared" si="0"/>
        <v>5</v>
      </c>
      <c r="U32" s="29">
        <f t="shared" si="0"/>
        <v>4</v>
      </c>
      <c r="V32" s="29">
        <f t="shared" si="0"/>
        <v>9</v>
      </c>
      <c r="W32" s="29">
        <f t="shared" si="0"/>
        <v>5</v>
      </c>
      <c r="X32" s="29">
        <f t="shared" si="0"/>
        <v>5</v>
      </c>
      <c r="Y32" s="29">
        <f t="shared" si="0"/>
        <v>8</v>
      </c>
      <c r="Z32" s="29">
        <f t="shared" si="0"/>
        <v>5</v>
      </c>
      <c r="AA32" s="29">
        <f t="shared" si="0"/>
        <v>4</v>
      </c>
      <c r="AB32" s="29">
        <f t="shared" si="0"/>
        <v>8</v>
      </c>
      <c r="AC32" s="29">
        <f t="shared" si="0"/>
        <v>6</v>
      </c>
      <c r="AD32" s="29">
        <f t="shared" si="0"/>
        <v>4</v>
      </c>
      <c r="AE32" s="29">
        <f t="shared" si="0"/>
        <v>9</v>
      </c>
      <c r="AF32" s="29">
        <f t="shared" si="0"/>
        <v>5</v>
      </c>
      <c r="AG32" s="29">
        <f t="shared" si="0"/>
        <v>5</v>
      </c>
      <c r="AH32" s="29">
        <f t="shared" si="0"/>
        <v>8</v>
      </c>
      <c r="AI32" s="29">
        <f t="shared" ref="AI32:BN32" si="1">SUM(AI14:AI31)</f>
        <v>5</v>
      </c>
      <c r="AJ32" s="29">
        <f t="shared" si="1"/>
        <v>5</v>
      </c>
      <c r="AK32" s="29">
        <f t="shared" si="1"/>
        <v>9</v>
      </c>
      <c r="AL32" s="29">
        <f t="shared" si="1"/>
        <v>4</v>
      </c>
      <c r="AM32" s="29">
        <f t="shared" si="1"/>
        <v>2</v>
      </c>
      <c r="AN32" s="29">
        <f t="shared" si="1"/>
        <v>8</v>
      </c>
      <c r="AO32" s="29">
        <f t="shared" si="1"/>
        <v>8</v>
      </c>
      <c r="AP32" s="29">
        <f t="shared" si="1"/>
        <v>5</v>
      </c>
      <c r="AQ32" s="29">
        <f t="shared" si="1"/>
        <v>6</v>
      </c>
      <c r="AR32" s="29">
        <f t="shared" si="1"/>
        <v>7</v>
      </c>
      <c r="AS32" s="29">
        <f t="shared" si="1"/>
        <v>4</v>
      </c>
      <c r="AT32" s="29">
        <f t="shared" si="1"/>
        <v>8</v>
      </c>
      <c r="AU32" s="29">
        <f t="shared" si="1"/>
        <v>6</v>
      </c>
      <c r="AV32" s="29">
        <f t="shared" si="1"/>
        <v>5</v>
      </c>
      <c r="AW32" s="29">
        <f t="shared" si="1"/>
        <v>9</v>
      </c>
      <c r="AX32" s="29">
        <f t="shared" si="1"/>
        <v>4</v>
      </c>
      <c r="AY32" s="29">
        <f t="shared" si="1"/>
        <v>5</v>
      </c>
      <c r="AZ32" s="29">
        <f t="shared" si="1"/>
        <v>8</v>
      </c>
      <c r="BA32" s="29">
        <f t="shared" si="1"/>
        <v>5</v>
      </c>
      <c r="BB32" s="29">
        <f t="shared" si="1"/>
        <v>3</v>
      </c>
      <c r="BC32" s="29">
        <f t="shared" si="1"/>
        <v>7</v>
      </c>
      <c r="BD32" s="29">
        <f t="shared" si="1"/>
        <v>8</v>
      </c>
      <c r="BE32" s="29">
        <f t="shared" si="1"/>
        <v>5</v>
      </c>
      <c r="BF32" s="29">
        <f t="shared" si="1"/>
        <v>8</v>
      </c>
      <c r="BG32" s="29">
        <f t="shared" si="1"/>
        <v>5</v>
      </c>
      <c r="BH32" s="29">
        <f t="shared" si="1"/>
        <v>5</v>
      </c>
      <c r="BI32" s="29">
        <f t="shared" si="1"/>
        <v>9</v>
      </c>
      <c r="BJ32" s="29">
        <f t="shared" si="1"/>
        <v>5</v>
      </c>
      <c r="BK32" s="29">
        <f t="shared" si="1"/>
        <v>5</v>
      </c>
      <c r="BL32" s="29">
        <f t="shared" si="1"/>
        <v>9</v>
      </c>
      <c r="BM32" s="29">
        <f t="shared" si="1"/>
        <v>4</v>
      </c>
      <c r="BN32" s="29">
        <f t="shared" si="1"/>
        <v>4</v>
      </c>
      <c r="BO32" s="29">
        <f t="shared" ref="BO32:CT32" si="2">SUM(BO14:BO31)</f>
        <v>9</v>
      </c>
      <c r="BP32" s="29">
        <f t="shared" si="2"/>
        <v>5</v>
      </c>
      <c r="BQ32" s="29">
        <f t="shared" si="2"/>
        <v>5</v>
      </c>
      <c r="BR32" s="29">
        <f t="shared" si="2"/>
        <v>7</v>
      </c>
      <c r="BS32" s="29">
        <f t="shared" si="2"/>
        <v>6</v>
      </c>
      <c r="BT32" s="29">
        <f t="shared" si="2"/>
        <v>5</v>
      </c>
      <c r="BU32" s="29">
        <f t="shared" si="2"/>
        <v>9</v>
      </c>
      <c r="BV32" s="29">
        <f t="shared" si="2"/>
        <v>4</v>
      </c>
      <c r="BW32" s="29">
        <f t="shared" si="2"/>
        <v>4</v>
      </c>
      <c r="BX32" s="29">
        <f t="shared" si="2"/>
        <v>9</v>
      </c>
      <c r="BY32" s="29">
        <f t="shared" si="2"/>
        <v>5</v>
      </c>
      <c r="BZ32" s="29">
        <f t="shared" si="2"/>
        <v>4</v>
      </c>
      <c r="CA32" s="29">
        <f t="shared" si="2"/>
        <v>7</v>
      </c>
      <c r="CB32" s="29">
        <f t="shared" si="2"/>
        <v>7</v>
      </c>
      <c r="CC32" s="29">
        <f t="shared" si="2"/>
        <v>3</v>
      </c>
      <c r="CD32" s="29">
        <f t="shared" si="2"/>
        <v>12</v>
      </c>
      <c r="CE32" s="29">
        <f t="shared" si="2"/>
        <v>3</v>
      </c>
      <c r="CF32" s="29">
        <f t="shared" si="2"/>
        <v>4</v>
      </c>
      <c r="CG32" s="29">
        <f t="shared" si="2"/>
        <v>9</v>
      </c>
      <c r="CH32" s="29">
        <f t="shared" si="2"/>
        <v>5</v>
      </c>
      <c r="CI32" s="29">
        <f t="shared" si="2"/>
        <v>4</v>
      </c>
      <c r="CJ32" s="29">
        <f t="shared" si="2"/>
        <v>9</v>
      </c>
      <c r="CK32" s="29">
        <f t="shared" si="2"/>
        <v>5</v>
      </c>
      <c r="CL32" s="29">
        <f t="shared" si="2"/>
        <v>8</v>
      </c>
      <c r="CM32" s="29">
        <f t="shared" si="2"/>
        <v>5</v>
      </c>
      <c r="CN32" s="29">
        <f t="shared" si="2"/>
        <v>2</v>
      </c>
      <c r="CO32" s="29">
        <f t="shared" si="2"/>
        <v>3</v>
      </c>
      <c r="CP32" s="29">
        <f t="shared" si="2"/>
        <v>7</v>
      </c>
      <c r="CQ32" s="29">
        <f t="shared" si="2"/>
        <v>7</v>
      </c>
      <c r="CR32" s="29">
        <f t="shared" si="2"/>
        <v>6</v>
      </c>
      <c r="CS32" s="29">
        <f t="shared" si="2"/>
        <v>7</v>
      </c>
      <c r="CT32" s="29">
        <f t="shared" si="2"/>
        <v>5</v>
      </c>
      <c r="CU32" s="29">
        <f t="shared" ref="CU32:DZ32" si="3">SUM(CU14:CU31)</f>
        <v>4</v>
      </c>
      <c r="CV32" s="29">
        <f t="shared" si="3"/>
        <v>9</v>
      </c>
      <c r="CW32" s="29">
        <f t="shared" si="3"/>
        <v>5</v>
      </c>
      <c r="CX32" s="29">
        <f t="shared" si="3"/>
        <v>5</v>
      </c>
      <c r="CY32" s="29">
        <f t="shared" si="3"/>
        <v>8</v>
      </c>
      <c r="CZ32" s="29">
        <f t="shared" si="3"/>
        <v>5</v>
      </c>
      <c r="DA32" s="29">
        <f t="shared" si="3"/>
        <v>6</v>
      </c>
      <c r="DB32" s="29">
        <f t="shared" si="3"/>
        <v>6</v>
      </c>
      <c r="DC32" s="29">
        <f t="shared" si="3"/>
        <v>6</v>
      </c>
      <c r="DD32" s="29">
        <f t="shared" si="3"/>
        <v>5</v>
      </c>
      <c r="DE32" s="29">
        <f t="shared" si="3"/>
        <v>9</v>
      </c>
      <c r="DF32" s="29">
        <f t="shared" si="3"/>
        <v>4</v>
      </c>
      <c r="DG32" s="29">
        <f t="shared" si="3"/>
        <v>2</v>
      </c>
      <c r="DH32" s="29">
        <f t="shared" si="3"/>
        <v>8</v>
      </c>
      <c r="DI32" s="29">
        <f t="shared" si="3"/>
        <v>8</v>
      </c>
      <c r="DJ32" s="29">
        <f t="shared" si="3"/>
        <v>5</v>
      </c>
      <c r="DK32" s="29">
        <f t="shared" si="3"/>
        <v>6</v>
      </c>
      <c r="DL32" s="29">
        <f t="shared" si="3"/>
        <v>7</v>
      </c>
      <c r="DM32" s="29">
        <f t="shared" si="3"/>
        <v>6</v>
      </c>
      <c r="DN32" s="29">
        <f t="shared" si="3"/>
        <v>8</v>
      </c>
      <c r="DO32" s="29">
        <f t="shared" si="3"/>
        <v>4</v>
      </c>
      <c r="DP32" s="29">
        <f t="shared" si="3"/>
        <v>4</v>
      </c>
      <c r="DQ32" s="29">
        <f t="shared" si="3"/>
        <v>9</v>
      </c>
      <c r="DR32" s="29">
        <f t="shared" si="3"/>
        <v>5</v>
      </c>
      <c r="DS32" s="29">
        <f t="shared" si="3"/>
        <v>4</v>
      </c>
      <c r="DT32" s="29">
        <f t="shared" si="3"/>
        <v>9</v>
      </c>
      <c r="DU32" s="29">
        <f t="shared" si="3"/>
        <v>5</v>
      </c>
      <c r="DV32" s="29">
        <f t="shared" si="3"/>
        <v>4</v>
      </c>
      <c r="DW32" s="29">
        <f t="shared" si="3"/>
        <v>9</v>
      </c>
      <c r="DX32" s="29">
        <f t="shared" si="3"/>
        <v>5</v>
      </c>
      <c r="DY32" s="29">
        <f t="shared" si="3"/>
        <v>6</v>
      </c>
      <c r="DZ32" s="29">
        <f t="shared" si="3"/>
        <v>6</v>
      </c>
      <c r="EA32" s="29">
        <f t="shared" ref="EA32:FF32" si="4">SUM(EA14:EA31)</f>
        <v>6</v>
      </c>
      <c r="EB32" s="29">
        <f t="shared" si="4"/>
        <v>5</v>
      </c>
      <c r="EC32" s="29">
        <f t="shared" si="4"/>
        <v>9</v>
      </c>
      <c r="ED32" s="29">
        <f t="shared" si="4"/>
        <v>4</v>
      </c>
      <c r="EE32" s="29">
        <f t="shared" si="4"/>
        <v>5</v>
      </c>
      <c r="EF32" s="29">
        <f t="shared" si="4"/>
        <v>8</v>
      </c>
      <c r="EG32" s="29">
        <f t="shared" si="4"/>
        <v>5</v>
      </c>
      <c r="EH32" s="29">
        <f t="shared" si="4"/>
        <v>5</v>
      </c>
      <c r="EI32" s="29">
        <f t="shared" si="4"/>
        <v>9</v>
      </c>
      <c r="EJ32" s="29">
        <f t="shared" si="4"/>
        <v>4</v>
      </c>
      <c r="EK32" s="29">
        <f t="shared" si="4"/>
        <v>3</v>
      </c>
      <c r="EL32" s="29">
        <f t="shared" si="4"/>
        <v>8</v>
      </c>
      <c r="EM32" s="29">
        <f t="shared" si="4"/>
        <v>7</v>
      </c>
      <c r="EN32" s="29">
        <f t="shared" si="4"/>
        <v>6</v>
      </c>
      <c r="EO32" s="29">
        <f t="shared" si="4"/>
        <v>6</v>
      </c>
      <c r="EP32" s="29">
        <f t="shared" si="4"/>
        <v>6</v>
      </c>
      <c r="EQ32" s="29">
        <f t="shared" si="4"/>
        <v>5</v>
      </c>
      <c r="ER32" s="29">
        <f t="shared" si="4"/>
        <v>8</v>
      </c>
      <c r="ES32" s="29">
        <f t="shared" si="4"/>
        <v>5</v>
      </c>
      <c r="ET32" s="29">
        <f t="shared" si="4"/>
        <v>6</v>
      </c>
      <c r="EU32" s="29">
        <f t="shared" si="4"/>
        <v>8</v>
      </c>
      <c r="EV32" s="29">
        <f t="shared" si="4"/>
        <v>4</v>
      </c>
      <c r="EW32" s="29">
        <f t="shared" si="4"/>
        <v>4</v>
      </c>
      <c r="EX32" s="29">
        <f t="shared" si="4"/>
        <v>10</v>
      </c>
      <c r="EY32" s="29">
        <f t="shared" si="4"/>
        <v>4</v>
      </c>
      <c r="EZ32" s="29">
        <f t="shared" si="4"/>
        <v>4</v>
      </c>
      <c r="FA32" s="29">
        <f t="shared" si="4"/>
        <v>7</v>
      </c>
      <c r="FB32" s="29">
        <f t="shared" si="4"/>
        <v>7</v>
      </c>
      <c r="FC32" s="29">
        <f t="shared" si="4"/>
        <v>4</v>
      </c>
      <c r="FD32" s="29">
        <f t="shared" si="4"/>
        <v>9</v>
      </c>
      <c r="FE32" s="29">
        <f t="shared" si="4"/>
        <v>5</v>
      </c>
      <c r="FF32" s="29">
        <f t="shared" si="4"/>
        <v>5</v>
      </c>
      <c r="FG32" s="29">
        <f t="shared" ref="FG32:FK32" si="5">SUM(FG14:FG31)</f>
        <v>9</v>
      </c>
      <c r="FH32" s="29">
        <f t="shared" si="5"/>
        <v>4</v>
      </c>
      <c r="FI32" s="29">
        <f t="shared" si="5"/>
        <v>5</v>
      </c>
      <c r="FJ32" s="29">
        <f t="shared" si="5"/>
        <v>8</v>
      </c>
      <c r="FK32" s="29">
        <f t="shared" si="5"/>
        <v>5</v>
      </c>
    </row>
    <row r="33" spans="1:167" ht="39" customHeight="1" x14ac:dyDescent="0.25">
      <c r="A33" s="70" t="s">
        <v>186</v>
      </c>
      <c r="B33" s="71"/>
      <c r="C33" s="10">
        <f t="shared" ref="C33:AH33" si="6">C32/18%</f>
        <v>27.777777777777779</v>
      </c>
      <c r="D33" s="10">
        <f t="shared" si="6"/>
        <v>50</v>
      </c>
      <c r="E33" s="10">
        <f t="shared" si="6"/>
        <v>22.222222222222221</v>
      </c>
      <c r="F33" s="10">
        <f t="shared" si="6"/>
        <v>22.222222222222221</v>
      </c>
      <c r="G33" s="10">
        <f t="shared" si="6"/>
        <v>61.111111111111114</v>
      </c>
      <c r="H33" s="10">
        <f t="shared" si="6"/>
        <v>16.666666666666668</v>
      </c>
      <c r="I33" s="10">
        <f t="shared" si="6"/>
        <v>11.111111111111111</v>
      </c>
      <c r="J33" s="10">
        <f t="shared" si="6"/>
        <v>61.111111111111114</v>
      </c>
      <c r="K33" s="10">
        <f t="shared" si="6"/>
        <v>27.777777777777779</v>
      </c>
      <c r="L33" s="10">
        <f t="shared" si="6"/>
        <v>27.777777777777779</v>
      </c>
      <c r="M33" s="10">
        <f t="shared" si="6"/>
        <v>61.111111111111114</v>
      </c>
      <c r="N33" s="10">
        <f t="shared" si="6"/>
        <v>11.111111111111111</v>
      </c>
      <c r="O33" s="10">
        <f t="shared" si="6"/>
        <v>16.666666666666668</v>
      </c>
      <c r="P33" s="10">
        <f t="shared" si="6"/>
        <v>61.111111111111114</v>
      </c>
      <c r="Q33" s="10">
        <f t="shared" si="6"/>
        <v>22.222222222222221</v>
      </c>
      <c r="R33" s="10">
        <f t="shared" si="6"/>
        <v>22.222222222222221</v>
      </c>
      <c r="S33" s="10">
        <f t="shared" si="6"/>
        <v>50</v>
      </c>
      <c r="T33" s="10">
        <f t="shared" si="6"/>
        <v>27.777777777777779</v>
      </c>
      <c r="U33" s="10">
        <f t="shared" si="6"/>
        <v>22.222222222222221</v>
      </c>
      <c r="V33" s="10">
        <f t="shared" si="6"/>
        <v>50</v>
      </c>
      <c r="W33" s="10">
        <f t="shared" si="6"/>
        <v>27.777777777777779</v>
      </c>
      <c r="X33" s="10">
        <f t="shared" si="6"/>
        <v>27.777777777777779</v>
      </c>
      <c r="Y33" s="10">
        <f t="shared" si="6"/>
        <v>44.444444444444443</v>
      </c>
      <c r="Z33" s="10">
        <f t="shared" si="6"/>
        <v>27.777777777777779</v>
      </c>
      <c r="AA33" s="10">
        <f t="shared" si="6"/>
        <v>22.222222222222221</v>
      </c>
      <c r="AB33" s="10">
        <f t="shared" si="6"/>
        <v>44.444444444444443</v>
      </c>
      <c r="AC33" s="10">
        <f t="shared" si="6"/>
        <v>33.333333333333336</v>
      </c>
      <c r="AD33" s="10">
        <f t="shared" si="6"/>
        <v>22.222222222222221</v>
      </c>
      <c r="AE33" s="10">
        <f t="shared" si="6"/>
        <v>50</v>
      </c>
      <c r="AF33" s="10">
        <f t="shared" si="6"/>
        <v>27.777777777777779</v>
      </c>
      <c r="AG33" s="10">
        <f t="shared" si="6"/>
        <v>27.777777777777779</v>
      </c>
      <c r="AH33" s="10">
        <f t="shared" si="6"/>
        <v>44.444444444444443</v>
      </c>
      <c r="AI33" s="10">
        <f t="shared" ref="AI33:BN33" si="7">AI32/18%</f>
        <v>27.777777777777779</v>
      </c>
      <c r="AJ33" s="10">
        <f t="shared" si="7"/>
        <v>27.777777777777779</v>
      </c>
      <c r="AK33" s="10">
        <f t="shared" si="7"/>
        <v>50</v>
      </c>
      <c r="AL33" s="10">
        <f t="shared" si="7"/>
        <v>22.222222222222221</v>
      </c>
      <c r="AM33" s="10">
        <f t="shared" si="7"/>
        <v>11.111111111111111</v>
      </c>
      <c r="AN33" s="10">
        <f t="shared" si="7"/>
        <v>44.444444444444443</v>
      </c>
      <c r="AO33" s="10">
        <f t="shared" si="7"/>
        <v>44.444444444444443</v>
      </c>
      <c r="AP33" s="10">
        <f t="shared" si="7"/>
        <v>27.777777777777779</v>
      </c>
      <c r="AQ33" s="10">
        <f t="shared" si="7"/>
        <v>33.333333333333336</v>
      </c>
      <c r="AR33" s="10">
        <f t="shared" si="7"/>
        <v>38.888888888888893</v>
      </c>
      <c r="AS33" s="10">
        <f t="shared" si="7"/>
        <v>22.222222222222221</v>
      </c>
      <c r="AT33" s="10">
        <f t="shared" si="7"/>
        <v>44.444444444444443</v>
      </c>
      <c r="AU33" s="10">
        <f t="shared" si="7"/>
        <v>33.333333333333336</v>
      </c>
      <c r="AV33" s="10">
        <f t="shared" si="7"/>
        <v>27.777777777777779</v>
      </c>
      <c r="AW33" s="10">
        <f t="shared" si="7"/>
        <v>50</v>
      </c>
      <c r="AX33" s="10">
        <f t="shared" si="7"/>
        <v>22.222222222222221</v>
      </c>
      <c r="AY33" s="10">
        <f t="shared" si="7"/>
        <v>27.777777777777779</v>
      </c>
      <c r="AZ33" s="10">
        <f t="shared" si="7"/>
        <v>44.444444444444443</v>
      </c>
      <c r="BA33" s="10">
        <f t="shared" si="7"/>
        <v>27.777777777777779</v>
      </c>
      <c r="BB33" s="10">
        <f t="shared" si="7"/>
        <v>16.666666666666668</v>
      </c>
      <c r="BC33" s="10">
        <f t="shared" si="7"/>
        <v>38.888888888888893</v>
      </c>
      <c r="BD33" s="10">
        <f t="shared" si="7"/>
        <v>44.444444444444443</v>
      </c>
      <c r="BE33" s="10">
        <f t="shared" si="7"/>
        <v>27.777777777777779</v>
      </c>
      <c r="BF33" s="10">
        <f t="shared" si="7"/>
        <v>44.444444444444443</v>
      </c>
      <c r="BG33" s="10">
        <f t="shared" si="7"/>
        <v>27.777777777777779</v>
      </c>
      <c r="BH33" s="10">
        <f t="shared" si="7"/>
        <v>27.777777777777779</v>
      </c>
      <c r="BI33" s="10">
        <f t="shared" si="7"/>
        <v>50</v>
      </c>
      <c r="BJ33" s="10">
        <f t="shared" si="7"/>
        <v>27.777777777777779</v>
      </c>
      <c r="BK33" s="10">
        <f t="shared" si="7"/>
        <v>27.777777777777779</v>
      </c>
      <c r="BL33" s="10">
        <f t="shared" si="7"/>
        <v>50</v>
      </c>
      <c r="BM33" s="10">
        <f t="shared" si="7"/>
        <v>22.222222222222221</v>
      </c>
      <c r="BN33" s="10">
        <f t="shared" si="7"/>
        <v>22.222222222222221</v>
      </c>
      <c r="BO33" s="10">
        <f t="shared" ref="BO33:CT33" si="8">BO32/18%</f>
        <v>50</v>
      </c>
      <c r="BP33" s="10">
        <f t="shared" si="8"/>
        <v>27.777777777777779</v>
      </c>
      <c r="BQ33" s="10">
        <f t="shared" si="8"/>
        <v>27.777777777777779</v>
      </c>
      <c r="BR33" s="10">
        <f t="shared" si="8"/>
        <v>38.888888888888893</v>
      </c>
      <c r="BS33" s="10">
        <f t="shared" si="8"/>
        <v>33.333333333333336</v>
      </c>
      <c r="BT33" s="10">
        <f t="shared" si="8"/>
        <v>27.777777777777779</v>
      </c>
      <c r="BU33" s="10">
        <f t="shared" si="8"/>
        <v>50</v>
      </c>
      <c r="BV33" s="10">
        <f t="shared" si="8"/>
        <v>22.222222222222221</v>
      </c>
      <c r="BW33" s="10">
        <f t="shared" si="8"/>
        <v>22.222222222222221</v>
      </c>
      <c r="BX33" s="10">
        <f t="shared" si="8"/>
        <v>50</v>
      </c>
      <c r="BY33" s="10">
        <f t="shared" si="8"/>
        <v>27.777777777777779</v>
      </c>
      <c r="BZ33" s="10">
        <f t="shared" si="8"/>
        <v>22.222222222222221</v>
      </c>
      <c r="CA33" s="10">
        <f t="shared" si="8"/>
        <v>38.888888888888893</v>
      </c>
      <c r="CB33" s="10">
        <f t="shared" si="8"/>
        <v>38.888888888888893</v>
      </c>
      <c r="CC33" s="10">
        <f t="shared" si="8"/>
        <v>16.666666666666668</v>
      </c>
      <c r="CD33" s="10">
        <f t="shared" si="8"/>
        <v>66.666666666666671</v>
      </c>
      <c r="CE33" s="10">
        <f t="shared" si="8"/>
        <v>16.666666666666668</v>
      </c>
      <c r="CF33" s="10">
        <f t="shared" si="8"/>
        <v>22.222222222222221</v>
      </c>
      <c r="CG33" s="10">
        <f t="shared" si="8"/>
        <v>50</v>
      </c>
      <c r="CH33" s="10">
        <f t="shared" si="8"/>
        <v>27.777777777777779</v>
      </c>
      <c r="CI33" s="10">
        <f t="shared" si="8"/>
        <v>22.222222222222221</v>
      </c>
      <c r="CJ33" s="10">
        <f t="shared" si="8"/>
        <v>50</v>
      </c>
      <c r="CK33" s="10">
        <f t="shared" si="8"/>
        <v>27.777777777777779</v>
      </c>
      <c r="CL33" s="10">
        <f t="shared" si="8"/>
        <v>44.444444444444443</v>
      </c>
      <c r="CM33" s="10">
        <f t="shared" si="8"/>
        <v>27.777777777777779</v>
      </c>
      <c r="CN33" s="10">
        <f t="shared" si="8"/>
        <v>11.111111111111111</v>
      </c>
      <c r="CO33" s="10">
        <f t="shared" si="8"/>
        <v>16.666666666666668</v>
      </c>
      <c r="CP33" s="10">
        <f t="shared" si="8"/>
        <v>38.888888888888893</v>
      </c>
      <c r="CQ33" s="10">
        <f t="shared" si="8"/>
        <v>38.888888888888893</v>
      </c>
      <c r="CR33" s="10">
        <f t="shared" si="8"/>
        <v>33.333333333333336</v>
      </c>
      <c r="CS33" s="10">
        <f t="shared" si="8"/>
        <v>38.888888888888893</v>
      </c>
      <c r="CT33" s="10">
        <f t="shared" si="8"/>
        <v>27.777777777777779</v>
      </c>
      <c r="CU33" s="10">
        <f t="shared" ref="CU33:DZ33" si="9">CU32/18%</f>
        <v>22.222222222222221</v>
      </c>
      <c r="CV33" s="10">
        <f t="shared" si="9"/>
        <v>50</v>
      </c>
      <c r="CW33" s="10">
        <f t="shared" si="9"/>
        <v>27.777777777777779</v>
      </c>
      <c r="CX33" s="10">
        <f t="shared" si="9"/>
        <v>27.777777777777779</v>
      </c>
      <c r="CY33" s="10">
        <f t="shared" si="9"/>
        <v>44.444444444444443</v>
      </c>
      <c r="CZ33" s="10">
        <f t="shared" si="9"/>
        <v>27.777777777777779</v>
      </c>
      <c r="DA33" s="10">
        <f t="shared" si="9"/>
        <v>33.333333333333336</v>
      </c>
      <c r="DB33" s="10">
        <f t="shared" si="9"/>
        <v>33.333333333333336</v>
      </c>
      <c r="DC33" s="10">
        <f t="shared" si="9"/>
        <v>33.333333333333336</v>
      </c>
      <c r="DD33" s="10">
        <f t="shared" si="9"/>
        <v>27.777777777777779</v>
      </c>
      <c r="DE33" s="10">
        <f t="shared" si="9"/>
        <v>50</v>
      </c>
      <c r="DF33" s="10">
        <f t="shared" si="9"/>
        <v>22.222222222222221</v>
      </c>
      <c r="DG33" s="10">
        <f t="shared" si="9"/>
        <v>11.111111111111111</v>
      </c>
      <c r="DH33" s="10">
        <f t="shared" si="9"/>
        <v>44.444444444444443</v>
      </c>
      <c r="DI33" s="10">
        <f t="shared" si="9"/>
        <v>44.444444444444443</v>
      </c>
      <c r="DJ33" s="10">
        <f t="shared" si="9"/>
        <v>27.777777777777779</v>
      </c>
      <c r="DK33" s="10">
        <f t="shared" si="9"/>
        <v>33.333333333333336</v>
      </c>
      <c r="DL33" s="10">
        <f t="shared" si="9"/>
        <v>38.888888888888893</v>
      </c>
      <c r="DM33" s="10">
        <f t="shared" si="9"/>
        <v>33.333333333333336</v>
      </c>
      <c r="DN33" s="10">
        <f t="shared" si="9"/>
        <v>44.444444444444443</v>
      </c>
      <c r="DO33" s="10">
        <f t="shared" si="9"/>
        <v>22.222222222222221</v>
      </c>
      <c r="DP33" s="10">
        <f t="shared" si="9"/>
        <v>22.222222222222221</v>
      </c>
      <c r="DQ33" s="10">
        <f t="shared" si="9"/>
        <v>50</v>
      </c>
      <c r="DR33" s="10">
        <f t="shared" si="9"/>
        <v>27.777777777777779</v>
      </c>
      <c r="DS33" s="10">
        <f t="shared" si="9"/>
        <v>22.222222222222221</v>
      </c>
      <c r="DT33" s="10">
        <f t="shared" si="9"/>
        <v>50</v>
      </c>
      <c r="DU33" s="10">
        <f t="shared" si="9"/>
        <v>27.777777777777779</v>
      </c>
      <c r="DV33" s="10">
        <f t="shared" si="9"/>
        <v>22.222222222222221</v>
      </c>
      <c r="DW33" s="10">
        <f t="shared" si="9"/>
        <v>50</v>
      </c>
      <c r="DX33" s="10">
        <f t="shared" si="9"/>
        <v>27.777777777777779</v>
      </c>
      <c r="DY33" s="10">
        <f t="shared" si="9"/>
        <v>33.333333333333336</v>
      </c>
      <c r="DZ33" s="10">
        <f t="shared" si="9"/>
        <v>33.333333333333336</v>
      </c>
      <c r="EA33" s="10">
        <f t="shared" ref="EA33:FF33" si="10">EA32/18%</f>
        <v>33.333333333333336</v>
      </c>
      <c r="EB33" s="10">
        <f t="shared" si="10"/>
        <v>27.777777777777779</v>
      </c>
      <c r="EC33" s="10">
        <f t="shared" si="10"/>
        <v>50</v>
      </c>
      <c r="ED33" s="10">
        <f t="shared" si="10"/>
        <v>22.222222222222221</v>
      </c>
      <c r="EE33" s="10">
        <f t="shared" si="10"/>
        <v>27.777777777777779</v>
      </c>
      <c r="EF33" s="10">
        <f t="shared" si="10"/>
        <v>44.444444444444443</v>
      </c>
      <c r="EG33" s="10">
        <f t="shared" si="10"/>
        <v>27.777777777777779</v>
      </c>
      <c r="EH33" s="10">
        <f t="shared" si="10"/>
        <v>27.777777777777779</v>
      </c>
      <c r="EI33" s="10">
        <f t="shared" si="10"/>
        <v>50</v>
      </c>
      <c r="EJ33" s="10">
        <f t="shared" si="10"/>
        <v>22.222222222222221</v>
      </c>
      <c r="EK33" s="10">
        <f t="shared" si="10"/>
        <v>16.666666666666668</v>
      </c>
      <c r="EL33" s="10">
        <f t="shared" si="10"/>
        <v>44.444444444444443</v>
      </c>
      <c r="EM33" s="10">
        <f t="shared" si="10"/>
        <v>38.888888888888893</v>
      </c>
      <c r="EN33" s="10">
        <f t="shared" si="10"/>
        <v>33.333333333333336</v>
      </c>
      <c r="EO33" s="10">
        <f t="shared" si="10"/>
        <v>33.333333333333336</v>
      </c>
      <c r="EP33" s="10">
        <f t="shared" si="10"/>
        <v>33.333333333333336</v>
      </c>
      <c r="EQ33" s="10">
        <f t="shared" si="10"/>
        <v>27.777777777777779</v>
      </c>
      <c r="ER33" s="10">
        <f t="shared" si="10"/>
        <v>44.444444444444443</v>
      </c>
      <c r="ES33" s="10">
        <f t="shared" si="10"/>
        <v>27.777777777777779</v>
      </c>
      <c r="ET33" s="10">
        <f t="shared" si="10"/>
        <v>33.333333333333336</v>
      </c>
      <c r="EU33" s="10">
        <f t="shared" si="10"/>
        <v>44.444444444444443</v>
      </c>
      <c r="EV33" s="10">
        <f t="shared" si="10"/>
        <v>22.222222222222221</v>
      </c>
      <c r="EW33" s="10">
        <f t="shared" si="10"/>
        <v>22.222222222222221</v>
      </c>
      <c r="EX33" s="10">
        <f t="shared" si="10"/>
        <v>55.555555555555557</v>
      </c>
      <c r="EY33" s="10">
        <f t="shared" si="10"/>
        <v>22.222222222222221</v>
      </c>
      <c r="EZ33" s="10">
        <f t="shared" si="10"/>
        <v>22.222222222222221</v>
      </c>
      <c r="FA33" s="10">
        <f t="shared" si="10"/>
        <v>38.888888888888893</v>
      </c>
      <c r="FB33" s="10">
        <f t="shared" si="10"/>
        <v>38.888888888888893</v>
      </c>
      <c r="FC33" s="10">
        <f t="shared" si="10"/>
        <v>22.222222222222221</v>
      </c>
      <c r="FD33" s="10">
        <f t="shared" si="10"/>
        <v>50</v>
      </c>
      <c r="FE33" s="10">
        <f t="shared" si="10"/>
        <v>27.777777777777779</v>
      </c>
      <c r="FF33" s="10">
        <f t="shared" si="10"/>
        <v>27.777777777777779</v>
      </c>
      <c r="FG33" s="10">
        <f t="shared" ref="FG33:FK33" si="11">FG32/18%</f>
        <v>50</v>
      </c>
      <c r="FH33" s="10">
        <f t="shared" si="11"/>
        <v>22.222222222222221</v>
      </c>
      <c r="FI33" s="10">
        <f t="shared" si="11"/>
        <v>27.777777777777779</v>
      </c>
      <c r="FJ33" s="10">
        <f t="shared" si="11"/>
        <v>44.444444444444443</v>
      </c>
      <c r="FK33" s="10">
        <f t="shared" si="11"/>
        <v>27.777777777777779</v>
      </c>
    </row>
    <row r="35" spans="1:167" x14ac:dyDescent="0.25">
      <c r="B35" s="11" t="s">
        <v>177</v>
      </c>
    </row>
    <row r="36" spans="1:167" x14ac:dyDescent="0.25">
      <c r="B36" t="s">
        <v>178</v>
      </c>
      <c r="C36" t="s">
        <v>181</v>
      </c>
      <c r="D36" s="34">
        <f>(C33+F33+I33+L33+O33)/5</f>
        <v>21.111111111111111</v>
      </c>
      <c r="E36" s="24"/>
    </row>
    <row r="37" spans="1:167" x14ac:dyDescent="0.25">
      <c r="B37" t="s">
        <v>179</v>
      </c>
      <c r="C37" t="s">
        <v>181</v>
      </c>
      <c r="D37" s="34">
        <f>(D33+G33+J33+M33+O33)/5</f>
        <v>50</v>
      </c>
      <c r="E37" s="24"/>
    </row>
    <row r="38" spans="1:167" x14ac:dyDescent="0.25">
      <c r="B38" t="s">
        <v>180</v>
      </c>
      <c r="C38" t="s">
        <v>181</v>
      </c>
      <c r="D38" s="34">
        <v>28.6</v>
      </c>
      <c r="E38" s="24"/>
    </row>
    <row r="39" spans="1:167" x14ac:dyDescent="0.25">
      <c r="D39" s="30">
        <f>SUM(D36:D38)</f>
        <v>99.711111111111109</v>
      </c>
      <c r="E39" s="30"/>
    </row>
    <row r="40" spans="1:167" x14ac:dyDescent="0.25">
      <c r="B40" t="s">
        <v>178</v>
      </c>
      <c r="C40" t="s">
        <v>182</v>
      </c>
      <c r="D40" s="34">
        <f>(R33+U33+X33+AA33+AD33+AG33+AJ33+AM33+AP33+AS33+AV33+AY33+BB33+BE33+BH33)/15</f>
        <v>24.074074074074076</v>
      </c>
    </row>
    <row r="41" spans="1:167" x14ac:dyDescent="0.25">
      <c r="B41" t="s">
        <v>179</v>
      </c>
      <c r="C41" t="s">
        <v>182</v>
      </c>
      <c r="D41" s="34">
        <f>(S33+V33+Y33+AB33+AE33+AC33+AK33+AN33+AQ33+AT33+AW33+AZ33+BC33+BF33+BI33)/15</f>
        <v>44.814814814814817</v>
      </c>
    </row>
    <row r="42" spans="1:167" x14ac:dyDescent="0.25">
      <c r="B42" t="s">
        <v>180</v>
      </c>
      <c r="C42" t="s">
        <v>182</v>
      </c>
      <c r="D42" s="34">
        <f>(T33+W33+Z33+V33+AF33+AI33+AL33+AO33+AR33+AU33+AX33+BA33+BD33+BG33+BJ33)/15</f>
        <v>31.851851851851851</v>
      </c>
    </row>
    <row r="43" spans="1:167" x14ac:dyDescent="0.25">
      <c r="D43" s="31">
        <f>SUM(D40:D42)</f>
        <v>100.74074074074073</v>
      </c>
      <c r="E43" s="31"/>
    </row>
    <row r="44" spans="1:167" x14ac:dyDescent="0.25">
      <c r="B44" t="s">
        <v>178</v>
      </c>
      <c r="C44" t="s">
        <v>183</v>
      </c>
      <c r="D44" s="34">
        <f>(BK33+BN33+BQ33+BT33+BW33)/5</f>
        <v>25.555555555555554</v>
      </c>
    </row>
    <row r="45" spans="1:167" x14ac:dyDescent="0.25">
      <c r="B45" t="s">
        <v>179</v>
      </c>
      <c r="C45" t="s">
        <v>183</v>
      </c>
      <c r="D45" s="34">
        <f>(BL33+BO33+BR33+BU33+BX33)/5</f>
        <v>47.777777777777779</v>
      </c>
    </row>
    <row r="46" spans="1:167" x14ac:dyDescent="0.25">
      <c r="B46" t="s">
        <v>180</v>
      </c>
      <c r="C46" t="s">
        <v>183</v>
      </c>
      <c r="D46" s="34">
        <v>26.9</v>
      </c>
    </row>
    <row r="47" spans="1:167" x14ac:dyDescent="0.25">
      <c r="D47" s="31">
        <f>SUM(D44:D46)</f>
        <v>100.23333333333332</v>
      </c>
      <c r="E47" s="31"/>
    </row>
    <row r="48" spans="1:167" x14ac:dyDescent="0.25">
      <c r="B48" t="s">
        <v>178</v>
      </c>
      <c r="C48" t="s">
        <v>184</v>
      </c>
      <c r="D48" s="34">
        <v>23</v>
      </c>
    </row>
    <row r="49" spans="2:5" x14ac:dyDescent="0.25">
      <c r="B49" t="s">
        <v>179</v>
      </c>
      <c r="C49" t="s">
        <v>184</v>
      </c>
      <c r="D49" s="34">
        <v>38.9</v>
      </c>
    </row>
    <row r="50" spans="2:5" x14ac:dyDescent="0.25">
      <c r="B50" t="s">
        <v>180</v>
      </c>
      <c r="C50" t="s">
        <v>184</v>
      </c>
      <c r="D50" s="34">
        <v>38</v>
      </c>
    </row>
    <row r="51" spans="2:5" x14ac:dyDescent="0.25">
      <c r="D51" s="31">
        <f>SUM(D48:D50)</f>
        <v>99.9</v>
      </c>
      <c r="E51" s="31"/>
    </row>
    <row r="52" spans="2:5" x14ac:dyDescent="0.25">
      <c r="B52" t="s">
        <v>178</v>
      </c>
      <c r="C52" t="s">
        <v>185</v>
      </c>
      <c r="D52" s="34">
        <f>(EW33+EZ33+FC33+FF33+FI33)/5</f>
        <v>24.444444444444439</v>
      </c>
    </row>
    <row r="53" spans="2:5" x14ac:dyDescent="0.25">
      <c r="B53" t="s">
        <v>179</v>
      </c>
      <c r="C53" t="s">
        <v>185</v>
      </c>
      <c r="D53" s="34">
        <f>(EX33+FA33+FD33+FG33+FJ33)/5</f>
        <v>47.777777777777786</v>
      </c>
    </row>
    <row r="54" spans="2:5" x14ac:dyDescent="0.25">
      <c r="B54" t="s">
        <v>180</v>
      </c>
      <c r="C54" t="s">
        <v>185</v>
      </c>
      <c r="D54" s="34">
        <f>(EY33+FB33+FE33+FH33+FK33)/5</f>
        <v>27.777777777777779</v>
      </c>
    </row>
    <row r="55" spans="2:5" x14ac:dyDescent="0.25">
      <c r="D55" s="31">
        <f>SUM(D52:D54)</f>
        <v>100</v>
      </c>
      <c r="E55" s="31"/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32:B32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33:B33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2023-12-04T09:27:44Z</dcterms:modified>
</cp:coreProperties>
</file>